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7175" windowHeight="8205"/>
  </bookViews>
  <sheets>
    <sheet name="東北予選" sheetId="15" r:id="rId1"/>
  </sheets>
  <definedNames>
    <definedName name="_xlnm.Print_Area" localSheetId="0">東北予選!$A$1:$AA$83</definedName>
  </definedNames>
  <calcPr calcId="145621"/>
</workbook>
</file>

<file path=xl/calcChain.xml><?xml version="1.0" encoding="utf-8"?>
<calcChain xmlns="http://schemas.openxmlformats.org/spreadsheetml/2006/main">
  <c r="J33" i="15" l="1"/>
  <c r="F37" i="15" s="1"/>
  <c r="J34" i="15"/>
  <c r="B50" i="15"/>
  <c r="B47" i="15"/>
  <c r="E25" i="15"/>
  <c r="F25" i="15"/>
  <c r="G25" i="15"/>
  <c r="H25" i="15"/>
  <c r="I25" i="15"/>
  <c r="J24" i="15"/>
  <c r="D25" i="15"/>
  <c r="J17" i="15"/>
  <c r="J25" i="15" l="1"/>
  <c r="F28" i="15" s="1"/>
  <c r="I28" i="15" s="1"/>
  <c r="I37" i="15"/>
  <c r="G39" i="15" l="1"/>
</calcChain>
</file>

<file path=xl/sharedStrings.xml><?xml version="1.0" encoding="utf-8"?>
<sst xmlns="http://schemas.openxmlformats.org/spreadsheetml/2006/main" count="329" uniqueCount="87">
  <si>
    <t>合計</t>
    <rPh sb="0" eb="2">
      <t>ゴウケイ</t>
    </rPh>
    <phoneticPr fontId="4"/>
  </si>
  <si>
    <t>4</t>
  </si>
  <si>
    <t>3</t>
  </si>
  <si>
    <t>1</t>
  </si>
  <si>
    <t>2</t>
  </si>
  <si>
    <t>5</t>
  </si>
  <si>
    <t>年</t>
    <rPh sb="0" eb="1">
      <t>ネン</t>
    </rPh>
    <phoneticPr fontId="4"/>
  </si>
  <si>
    <t>1</t>
    <phoneticPr fontId="4"/>
  </si>
  <si>
    <t>氏　　名</t>
    <rPh sb="0" eb="1">
      <t>シ</t>
    </rPh>
    <rPh sb="3" eb="4">
      <t>メイ</t>
    </rPh>
    <phoneticPr fontId="1"/>
  </si>
  <si>
    <t>ふりがな</t>
    <phoneticPr fontId="4"/>
  </si>
  <si>
    <t>６年</t>
    <rPh sb="1" eb="2">
      <t>ネン</t>
    </rPh>
    <phoneticPr fontId="4"/>
  </si>
  <si>
    <t>５年</t>
    <rPh sb="1" eb="2">
      <t>ネン</t>
    </rPh>
    <phoneticPr fontId="4"/>
  </si>
  <si>
    <t>４年</t>
    <rPh sb="1" eb="2">
      <t>ネン</t>
    </rPh>
    <phoneticPr fontId="4"/>
  </si>
  <si>
    <t>名</t>
    <rPh sb="0" eb="1">
      <t>メイ</t>
    </rPh>
    <phoneticPr fontId="4"/>
  </si>
  <si>
    <t>男　子</t>
    <rPh sb="0" eb="1">
      <t>オトコ</t>
    </rPh>
    <rPh sb="2" eb="3">
      <t>コ</t>
    </rPh>
    <phoneticPr fontId="4"/>
  </si>
  <si>
    <t>女　子</t>
    <rPh sb="0" eb="1">
      <t>オンナ</t>
    </rPh>
    <rPh sb="2" eb="3">
      <t>コ</t>
    </rPh>
    <phoneticPr fontId="4"/>
  </si>
  <si>
    <t>計</t>
    <rPh sb="0" eb="1">
      <t>ケイ</t>
    </rPh>
    <phoneticPr fontId="4"/>
  </si>
  <si>
    <t>【参加料】</t>
    <rPh sb="1" eb="4">
      <t>サンカリョウ</t>
    </rPh>
    <phoneticPr fontId="4"/>
  </si>
  <si>
    <t>【追加登録料】</t>
    <rPh sb="1" eb="3">
      <t>ツイカ</t>
    </rPh>
    <rPh sb="3" eb="5">
      <t>トウロク</t>
    </rPh>
    <rPh sb="5" eb="6">
      <t>リョウ</t>
    </rPh>
    <phoneticPr fontId="4"/>
  </si>
  <si>
    <t>１０００円</t>
    <rPh sb="4" eb="5">
      <t>エン</t>
    </rPh>
    <phoneticPr fontId="4"/>
  </si>
  <si>
    <t>①</t>
    <phoneticPr fontId="4"/>
  </si>
  <si>
    <t>②</t>
    <phoneticPr fontId="4"/>
  </si>
  <si>
    <t>円</t>
    <rPh sb="0" eb="1">
      <t>エン</t>
    </rPh>
    <phoneticPr fontId="4"/>
  </si>
  <si>
    <t>氏　　名</t>
    <rPh sb="0" eb="1">
      <t>シ</t>
    </rPh>
    <rPh sb="3" eb="4">
      <t>メイ</t>
    </rPh>
    <phoneticPr fontId="4"/>
  </si>
  <si>
    <t>選手数</t>
    <rPh sb="0" eb="2">
      <t>センシュ</t>
    </rPh>
    <rPh sb="2" eb="3">
      <t>スウ</t>
    </rPh>
    <phoneticPr fontId="4"/>
  </si>
  <si>
    <t>6男S</t>
    <rPh sb="1" eb="2">
      <t>ダン</t>
    </rPh>
    <phoneticPr fontId="4"/>
  </si>
  <si>
    <t>5男S</t>
    <rPh sb="1" eb="2">
      <t>ダン</t>
    </rPh>
    <phoneticPr fontId="4"/>
  </si>
  <si>
    <t>4男S</t>
    <rPh sb="1" eb="2">
      <t>ダン</t>
    </rPh>
    <phoneticPr fontId="4"/>
  </si>
  <si>
    <t>6女S</t>
    <rPh sb="1" eb="2">
      <t>ジョ</t>
    </rPh>
    <phoneticPr fontId="4"/>
  </si>
  <si>
    <t>5女S</t>
    <rPh sb="1" eb="2">
      <t>ジョ</t>
    </rPh>
    <phoneticPr fontId="4"/>
  </si>
  <si>
    <t>4女S</t>
    <rPh sb="1" eb="2">
      <t>ジョ</t>
    </rPh>
    <phoneticPr fontId="4"/>
  </si>
  <si>
    <t>6男D</t>
    <rPh sb="1" eb="2">
      <t>ダン</t>
    </rPh>
    <phoneticPr fontId="4"/>
  </si>
  <si>
    <t>5男D</t>
    <rPh sb="1" eb="2">
      <t>ダン</t>
    </rPh>
    <phoneticPr fontId="4"/>
  </si>
  <si>
    <t>4男D</t>
    <rPh sb="1" eb="2">
      <t>ダン</t>
    </rPh>
    <phoneticPr fontId="4"/>
  </si>
  <si>
    <t>6女D</t>
    <rPh sb="1" eb="2">
      <t>ジョ</t>
    </rPh>
    <phoneticPr fontId="4"/>
  </si>
  <si>
    <t>5女D</t>
    <rPh sb="1" eb="2">
      <t>ジョ</t>
    </rPh>
    <phoneticPr fontId="4"/>
  </si>
  <si>
    <t>4女D</t>
    <rPh sb="1" eb="2">
      <t>ジョ</t>
    </rPh>
    <phoneticPr fontId="4"/>
  </si>
  <si>
    <t>６年以下　男子ダブルス</t>
    <rPh sb="1" eb="2">
      <t>ネン</t>
    </rPh>
    <rPh sb="2" eb="4">
      <t>イカ</t>
    </rPh>
    <rPh sb="5" eb="7">
      <t>ダンシ</t>
    </rPh>
    <phoneticPr fontId="4"/>
  </si>
  <si>
    <t>６年以下　女子ダブルス</t>
    <rPh sb="1" eb="2">
      <t>ネン</t>
    </rPh>
    <rPh sb="2" eb="4">
      <t>イカ</t>
    </rPh>
    <rPh sb="5" eb="7">
      <t>ジョシ</t>
    </rPh>
    <phoneticPr fontId="4"/>
  </si>
  <si>
    <t>５年以下　女子ダブルス</t>
    <rPh sb="1" eb="2">
      <t>ネン</t>
    </rPh>
    <rPh sb="2" eb="4">
      <t>イカ</t>
    </rPh>
    <rPh sb="5" eb="7">
      <t>ジョシ</t>
    </rPh>
    <phoneticPr fontId="4"/>
  </si>
  <si>
    <t>５年以下　男子ダブルス</t>
    <rPh sb="1" eb="2">
      <t>ネン</t>
    </rPh>
    <rPh sb="2" eb="4">
      <t>イカ</t>
    </rPh>
    <rPh sb="5" eb="7">
      <t>ダンシ</t>
    </rPh>
    <phoneticPr fontId="4"/>
  </si>
  <si>
    <t>４年以下　男子ダブルス</t>
    <rPh sb="1" eb="2">
      <t>ネン</t>
    </rPh>
    <rPh sb="2" eb="4">
      <t>イカ</t>
    </rPh>
    <rPh sb="5" eb="7">
      <t>ダンシ</t>
    </rPh>
    <phoneticPr fontId="4"/>
  </si>
  <si>
    <t>４年以下　女子ダブルス</t>
    <rPh sb="1" eb="2">
      <t>ネン</t>
    </rPh>
    <rPh sb="2" eb="4">
      <t>イカ</t>
    </rPh>
    <rPh sb="5" eb="7">
      <t>ジョシ</t>
    </rPh>
    <phoneticPr fontId="4"/>
  </si>
  <si>
    <t>６年以下　男子シングルス</t>
    <rPh sb="1" eb="2">
      <t>ネン</t>
    </rPh>
    <rPh sb="2" eb="4">
      <t>イカ</t>
    </rPh>
    <rPh sb="5" eb="7">
      <t>ダンシ</t>
    </rPh>
    <phoneticPr fontId="4"/>
  </si>
  <si>
    <t>６年以下　女子シングルス</t>
    <rPh sb="1" eb="2">
      <t>ネン</t>
    </rPh>
    <rPh sb="2" eb="4">
      <t>イカ</t>
    </rPh>
    <rPh sb="5" eb="7">
      <t>ジョシ</t>
    </rPh>
    <phoneticPr fontId="4"/>
  </si>
  <si>
    <t>５年以下　女子シングルス</t>
    <rPh sb="1" eb="2">
      <t>ネン</t>
    </rPh>
    <rPh sb="2" eb="4">
      <t>イカ</t>
    </rPh>
    <rPh sb="5" eb="7">
      <t>ジョシ</t>
    </rPh>
    <phoneticPr fontId="4"/>
  </si>
  <si>
    <t>５年以下　男子シングルス</t>
    <rPh sb="1" eb="2">
      <t>ネン</t>
    </rPh>
    <rPh sb="2" eb="4">
      <t>イカ</t>
    </rPh>
    <rPh sb="5" eb="7">
      <t>ダンシ</t>
    </rPh>
    <phoneticPr fontId="4"/>
  </si>
  <si>
    <t>４年以下　男子シングルス</t>
    <rPh sb="1" eb="2">
      <t>ネン</t>
    </rPh>
    <rPh sb="2" eb="4">
      <t>イカ</t>
    </rPh>
    <rPh sb="5" eb="7">
      <t>ダンシ</t>
    </rPh>
    <phoneticPr fontId="4"/>
  </si>
  <si>
    <t>４年以下　女子シングルス</t>
    <rPh sb="1" eb="2">
      <t>ネン</t>
    </rPh>
    <rPh sb="2" eb="4">
      <t>イカ</t>
    </rPh>
    <rPh sb="5" eb="7">
      <t>ジョシ</t>
    </rPh>
    <phoneticPr fontId="4"/>
  </si>
  <si>
    <t>6</t>
  </si>
  <si>
    <t>7</t>
  </si>
  <si>
    <t>8</t>
  </si>
  <si>
    <t>9</t>
  </si>
  <si>
    <t>10</t>
  </si>
  <si>
    <t>組</t>
    <rPh sb="0" eb="1">
      <t>クミ</t>
    </rPh>
    <phoneticPr fontId="4"/>
  </si>
  <si>
    <t>組数</t>
    <rPh sb="0" eb="2">
      <t>クミスウ</t>
    </rPh>
    <phoneticPr fontId="4"/>
  </si>
  <si>
    <t>１年</t>
    <rPh sb="1" eb="2">
      <t>ネン</t>
    </rPh>
    <phoneticPr fontId="4"/>
  </si>
  <si>
    <t>３年</t>
    <rPh sb="1" eb="2">
      <t>ネン</t>
    </rPh>
    <phoneticPr fontId="4"/>
  </si>
  <si>
    <t>２年</t>
    <rPh sb="1" eb="2">
      <t>ネン</t>
    </rPh>
    <phoneticPr fontId="4"/>
  </si>
  <si>
    <t>クラブ名</t>
    <rPh sb="3" eb="4">
      <t>メイ</t>
    </rPh>
    <phoneticPr fontId="4"/>
  </si>
  <si>
    <t>①＋②</t>
    <phoneticPr fontId="4"/>
  </si>
  <si>
    <t>×</t>
    <phoneticPr fontId="4"/>
  </si>
  <si>
    <t>＝</t>
    <phoneticPr fontId="4"/>
  </si>
  <si>
    <t>③＋④</t>
    <phoneticPr fontId="4"/>
  </si>
  <si>
    <t>　　　　　　例：「岩手　太郎」　「いわて　たろう」</t>
    <rPh sb="6" eb="7">
      <t>レイ</t>
    </rPh>
    <rPh sb="9" eb="10">
      <t>イワ</t>
    </rPh>
    <rPh sb="10" eb="11">
      <t>テ</t>
    </rPh>
    <rPh sb="12" eb="14">
      <t>タロウ</t>
    </rPh>
    <phoneticPr fontId="1"/>
  </si>
  <si>
    <t>※１　１種目のみ。</t>
    <phoneticPr fontId="1"/>
  </si>
  <si>
    <t>【シングルス】</t>
    <phoneticPr fontId="4"/>
  </si>
  <si>
    <t>【ダブルス】</t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</si>
  <si>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</si>
  <si>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</si>
  <si>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６年</t>
    <rPh sb="1" eb="2">
      <t>ネン</t>
    </rPh>
    <phoneticPr fontId="1"/>
  </si>
  <si>
    <t>５年</t>
    <rPh sb="1" eb="2">
      <t>ネン</t>
    </rPh>
    <phoneticPr fontId="1"/>
  </si>
  <si>
    <t>４年以下</t>
    <rPh sb="1" eb="2">
      <t>ネン</t>
    </rPh>
    <rPh sb="2" eb="4">
      <t>イカ</t>
    </rPh>
    <phoneticPr fontId="1"/>
  </si>
  <si>
    <t>６年以下</t>
    <rPh sb="1" eb="2">
      <t>ネン</t>
    </rPh>
    <rPh sb="2" eb="4">
      <t>イカ</t>
    </rPh>
    <phoneticPr fontId="1"/>
  </si>
  <si>
    <t>５年以下</t>
    <rPh sb="1" eb="2">
      <t>ネン</t>
    </rPh>
    <rPh sb="2" eb="4">
      <t>イカ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</si>
  <si>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</si>
  <si>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</si>
  <si>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</si>
  <si>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</si>
  <si>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③</t>
    <phoneticPr fontId="4"/>
  </si>
  <si>
    <t>④</t>
    <phoneticPr fontId="4"/>
  </si>
  <si>
    <r>
      <t>※２　「氏名・ふりがな」は，氏と名の間を　</t>
    </r>
    <r>
      <rPr>
        <sz val="11"/>
        <rFont val="ＭＳ Ｐゴシック"/>
        <family val="3"/>
        <charset val="128"/>
      </rPr>
      <t>1字あける　こと。</t>
    </r>
    <rPh sb="4" eb="6">
      <t>シメイ</t>
    </rPh>
    <rPh sb="14" eb="15">
      <t>シ</t>
    </rPh>
    <rPh sb="16" eb="17">
      <t>メイ</t>
    </rPh>
    <rPh sb="18" eb="19">
      <t>アイダ</t>
    </rPh>
    <rPh sb="22" eb="23">
      <t>ジ</t>
    </rPh>
    <phoneticPr fontId="1"/>
  </si>
  <si>
    <r>
      <t>※３　</t>
    </r>
    <r>
      <rPr>
        <sz val="11"/>
        <rFont val="ＭＳ Ｐゴシック"/>
        <family val="3"/>
        <charset val="128"/>
      </rPr>
      <t>チーム内ランキング順に記入すること。</t>
    </r>
    <rPh sb="6" eb="7">
      <t>ナイ</t>
    </rPh>
    <rPh sb="12" eb="13">
      <t>ジュン</t>
    </rPh>
    <rPh sb="14" eb="16">
      <t>キニュウ</t>
    </rPh>
    <phoneticPr fontId="1"/>
  </si>
  <si>
    <t>第３３回岩手県小学生大会　兼　東北大会予選会　（シングルス）</t>
    <rPh sb="0" eb="1">
      <t>ダイ</t>
    </rPh>
    <rPh sb="4" eb="7">
      <t>イワテケン</t>
    </rPh>
    <rPh sb="7" eb="10">
      <t>ショウガクセイ</t>
    </rPh>
    <rPh sb="17" eb="19">
      <t>タイカイ</t>
    </rPh>
    <phoneticPr fontId="4"/>
  </si>
  <si>
    <t>第３３回岩手県小学生大会
兼　東北大会予選会
（ダブルス）</t>
    <rPh sb="4" eb="7">
      <t>イワテケン</t>
    </rPh>
    <rPh sb="7" eb="10">
      <t>ショウガクセイ</t>
    </rPh>
    <rPh sb="10" eb="12">
      <t>タイカイ</t>
    </rPh>
    <phoneticPr fontId="4"/>
  </si>
  <si>
    <t>整理番号</t>
    <rPh sb="0" eb="2">
      <t>セイリ</t>
    </rPh>
    <rPh sb="2" eb="4">
      <t>バンゴウ</t>
    </rPh>
    <phoneticPr fontId="4"/>
  </si>
  <si>
    <t>【追加登録】</t>
    <rPh sb="1" eb="3">
      <t>ツイカ</t>
    </rPh>
    <rPh sb="3" eb="5">
      <t>トウロク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</si>
</sst>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5" fillId="2" borderId="2" xfId="0" applyNumberFormat="1" applyFont="1" applyFill="1" applyBorder="1" applyAlignment="1">
      <alignment horizontal="center" vertical="center" shrinkToFit="1"/>
    </xf>
    <xf numFmtId="0" fontId="5" fillId="2" borderId="0" xfId="0" applyNumberFormat="1" applyFont="1" applyFill="1" applyBorder="1" applyAlignment="1">
      <alignment horizontal="center" vertical="center" shrinkToFit="1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19" xfId="0" applyNumberFormat="1" applyFont="1" applyFill="1" applyBorder="1" applyAlignment="1">
      <alignment horizontal="center" vertical="center" shrinkToFit="1"/>
    </xf>
    <xf numFmtId="176" fontId="5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 shrinkToFit="1"/>
    </xf>
    <xf numFmtId="0" fontId="5" fillId="3" borderId="4" xfId="0" applyNumberFormat="1" applyFont="1" applyFill="1" applyBorder="1" applyAlignment="1">
      <alignment horizontal="center" vertical="center" shrinkToFit="1"/>
    </xf>
    <xf numFmtId="176" fontId="5" fillId="2" borderId="0" xfId="0" applyNumberFormat="1" applyFont="1" applyFill="1" applyAlignment="1">
      <alignment horizontal="center" vertical="center"/>
    </xf>
    <xf numFmtId="0" fontId="5" fillId="2" borderId="0" xfId="0" applyFont="1" applyFill="1">
      <alignment vertical="center"/>
    </xf>
    <xf numFmtId="49" fontId="7" fillId="2" borderId="0" xfId="0" applyNumberFormat="1" applyFont="1" applyFill="1" applyAlignment="1">
      <alignment vertical="center" wrapText="1"/>
    </xf>
    <xf numFmtId="0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shrinkToFit="1"/>
    </xf>
    <xf numFmtId="0" fontId="5" fillId="3" borderId="3" xfId="0" applyNumberFormat="1" applyFont="1" applyFill="1" applyBorder="1" applyAlignment="1">
      <alignment horizontal="center" vertical="center" shrinkToFit="1"/>
    </xf>
    <xf numFmtId="49" fontId="5" fillId="2" borderId="7" xfId="0" applyNumberFormat="1" applyFont="1" applyFill="1" applyBorder="1" applyAlignment="1">
      <alignment horizontal="center" vertical="center" shrinkToFit="1"/>
    </xf>
    <xf numFmtId="49" fontId="5" fillId="2" borderId="8" xfId="0" applyNumberFormat="1" applyFont="1" applyFill="1" applyBorder="1" applyAlignment="1">
      <alignment horizontal="center" vertical="center" shrinkToFit="1"/>
    </xf>
    <xf numFmtId="49" fontId="5" fillId="2" borderId="9" xfId="0" applyNumberFormat="1" applyFont="1" applyFill="1" applyBorder="1" applyAlignment="1">
      <alignment horizontal="center" vertical="center" shrinkToFit="1"/>
    </xf>
    <xf numFmtId="49" fontId="5" fillId="2" borderId="10" xfId="0" applyNumberFormat="1" applyFont="1" applyFill="1" applyBorder="1" applyAlignment="1">
      <alignment horizontal="center" vertical="center" shrinkToFit="1"/>
    </xf>
    <xf numFmtId="0" fontId="5" fillId="4" borderId="1" xfId="0" applyNumberFormat="1" applyFont="1" applyFill="1" applyBorder="1" applyAlignment="1">
      <alignment horizontal="center" vertical="center" shrinkToFit="1"/>
    </xf>
    <xf numFmtId="0" fontId="5" fillId="4" borderId="3" xfId="0" applyNumberFormat="1" applyFont="1" applyFill="1" applyBorder="1" applyAlignment="1">
      <alignment horizontal="center" vertical="center" shrinkToFit="1"/>
    </xf>
    <xf numFmtId="49" fontId="5" fillId="2" borderId="25" xfId="0" applyNumberFormat="1" applyFont="1" applyFill="1" applyBorder="1" applyAlignment="1">
      <alignment horizontal="center" vertical="center" shrinkToFit="1"/>
    </xf>
    <xf numFmtId="0" fontId="5" fillId="3" borderId="2" xfId="0" applyNumberFormat="1" applyFont="1" applyFill="1" applyBorder="1" applyAlignment="1">
      <alignment horizontal="center" vertical="center" shrinkToFit="1"/>
    </xf>
    <xf numFmtId="49" fontId="5" fillId="2" borderId="11" xfId="0" applyNumberFormat="1" applyFont="1" applyFill="1" applyBorder="1" applyAlignment="1">
      <alignment horizontal="center" vertical="center" shrinkToFit="1"/>
    </xf>
    <xf numFmtId="49" fontId="5" fillId="2" borderId="12" xfId="0" applyNumberFormat="1" applyFont="1" applyFill="1" applyBorder="1" applyAlignment="1">
      <alignment horizontal="center" vertical="center" shrinkToFit="1"/>
    </xf>
    <xf numFmtId="0" fontId="5" fillId="2" borderId="13" xfId="0" applyNumberFormat="1" applyFont="1" applyFill="1" applyBorder="1" applyAlignment="1">
      <alignment horizontal="center" vertical="center" shrinkToFit="1"/>
    </xf>
    <xf numFmtId="0" fontId="5" fillId="4" borderId="2" xfId="0" applyNumberFormat="1" applyFont="1" applyFill="1" applyBorder="1" applyAlignment="1">
      <alignment horizontal="center" vertical="center" shrinkToFit="1"/>
    </xf>
    <xf numFmtId="0" fontId="5" fillId="4" borderId="5" xfId="0" applyNumberFormat="1" applyFont="1" applyFill="1" applyBorder="1" applyAlignment="1">
      <alignment horizontal="center" vertical="center" shrinkToFit="1"/>
    </xf>
    <xf numFmtId="49" fontId="5" fillId="2" borderId="15" xfId="0" applyNumberFormat="1" applyFont="1" applyFill="1" applyBorder="1" applyAlignment="1">
      <alignment horizontal="center" vertical="center" shrinkToFit="1"/>
    </xf>
    <xf numFmtId="49" fontId="5" fillId="2" borderId="16" xfId="0" applyNumberFormat="1" applyFont="1" applyFill="1" applyBorder="1" applyAlignment="1">
      <alignment horizontal="center" vertical="center" shrinkToFit="1"/>
    </xf>
    <xf numFmtId="0" fontId="5" fillId="2" borderId="17" xfId="0" applyNumberFormat="1" applyFont="1" applyFill="1" applyBorder="1" applyAlignment="1">
      <alignment horizontal="center" vertical="center" shrinkToFit="1"/>
    </xf>
    <xf numFmtId="0" fontId="5" fillId="2" borderId="18" xfId="0" applyNumberFormat="1" applyFont="1" applyFill="1" applyBorder="1" applyAlignment="1">
      <alignment horizontal="center" vertical="center" shrinkToFit="1"/>
    </xf>
    <xf numFmtId="49" fontId="5" fillId="2" borderId="0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 shrinkToFit="1"/>
    </xf>
    <xf numFmtId="0" fontId="5" fillId="7" borderId="4" xfId="0" applyNumberFormat="1" applyFont="1" applyFill="1" applyBorder="1" applyAlignment="1">
      <alignment horizontal="center" vertical="center" shrinkToFit="1"/>
    </xf>
    <xf numFmtId="49" fontId="5" fillId="2" borderId="4" xfId="0" applyNumberFormat="1" applyFont="1" applyFill="1" applyBorder="1" applyAlignment="1">
      <alignment horizontal="center" vertical="center" shrinkToFit="1"/>
    </xf>
    <xf numFmtId="49" fontId="5" fillId="2" borderId="20" xfId="0" applyNumberFormat="1" applyFont="1" applyFill="1" applyBorder="1" applyAlignment="1">
      <alignment horizontal="center" vertical="center" shrinkToFit="1"/>
    </xf>
    <xf numFmtId="49" fontId="5" fillId="7" borderId="4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0" fontId="5" fillId="7" borderId="2" xfId="0" applyNumberFormat="1" applyFont="1" applyFill="1" applyBorder="1" applyAlignment="1">
      <alignment horizontal="center" vertical="center" shrinkToFit="1"/>
    </xf>
    <xf numFmtId="176" fontId="5" fillId="7" borderId="2" xfId="0" applyNumberFormat="1" applyFont="1" applyFill="1" applyBorder="1" applyAlignment="1">
      <alignment horizontal="center" vertical="center" shrinkToFit="1"/>
    </xf>
    <xf numFmtId="0" fontId="8" fillId="2" borderId="21" xfId="0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176" fontId="5" fillId="7" borderId="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textRotation="255" shrinkToFit="1"/>
    </xf>
    <xf numFmtId="0" fontId="5" fillId="5" borderId="2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 shrinkToFit="1"/>
    </xf>
    <xf numFmtId="0" fontId="5" fillId="6" borderId="2" xfId="0" applyFont="1" applyFill="1" applyBorder="1" applyAlignment="1">
      <alignment horizontal="center" vertical="center" textRotation="255" shrinkToFit="1"/>
    </xf>
    <xf numFmtId="0" fontId="5" fillId="5" borderId="1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center" vertical="center" shrinkToFit="1"/>
    </xf>
    <xf numFmtId="0" fontId="5" fillId="5" borderId="6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6" borderId="6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textRotation="255" shrinkToFit="1"/>
    </xf>
    <xf numFmtId="0" fontId="5" fillId="2" borderId="3" xfId="0" applyFont="1" applyFill="1" applyBorder="1" applyAlignment="1">
      <alignment horizontal="center" vertical="center" textRotation="255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textRotation="255" shrinkToFit="1"/>
    </xf>
    <xf numFmtId="0" fontId="5" fillId="2" borderId="0" xfId="0" applyFont="1" applyFill="1" applyBorder="1" applyAlignment="1">
      <alignment horizontal="center" vertical="center" textRotation="255" shrinkToFit="1"/>
    </xf>
    <xf numFmtId="49" fontId="9" fillId="2" borderId="0" xfId="0" applyNumberFormat="1" applyFont="1" applyFill="1" applyBorder="1" applyAlignment="1">
      <alignment vertical="center" shrinkToFit="1"/>
    </xf>
    <xf numFmtId="49" fontId="9" fillId="2" borderId="0" xfId="0" applyNumberFormat="1" applyFont="1" applyFill="1" applyBorder="1" applyAlignment="1">
      <alignment vertical="center" wrapText="1" shrinkToFit="1"/>
    </xf>
    <xf numFmtId="49" fontId="10" fillId="2" borderId="21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49" fontId="10" fillId="2" borderId="24" xfId="0" applyNumberFormat="1" applyFont="1" applyFill="1" applyBorder="1" applyAlignment="1">
      <alignment vertical="center" wrapText="1"/>
    </xf>
    <xf numFmtId="49" fontId="10" fillId="2" borderId="0" xfId="0" applyNumberFormat="1" applyFont="1" applyFill="1" applyBorder="1" applyAlignment="1">
      <alignment vertical="center" wrapText="1"/>
    </xf>
    <xf numFmtId="176" fontId="6" fillId="2" borderId="0" xfId="0" applyNumberFormat="1" applyFont="1" applyFill="1" applyBorder="1" applyAlignment="1">
      <alignment horizontal="left" vertical="center" shrinkToFit="1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textRotation="255"/>
    </xf>
    <xf numFmtId="0" fontId="7" fillId="7" borderId="23" xfId="0" applyNumberFormat="1" applyFont="1" applyFill="1" applyBorder="1" applyAlignment="1">
      <alignment horizontal="center" vertical="center" wrapText="1"/>
    </xf>
    <xf numFmtId="0" fontId="7" fillId="7" borderId="3" xfId="0" applyNumberFormat="1" applyFont="1" applyFill="1" applyBorder="1" applyAlignment="1">
      <alignment horizontal="center" vertical="center" wrapText="1"/>
    </xf>
    <xf numFmtId="0" fontId="7" fillId="7" borderId="25" xfId="0" applyNumberFormat="1" applyFont="1" applyFill="1" applyBorder="1" applyAlignment="1">
      <alignment horizontal="center" vertical="center" wrapText="1"/>
    </xf>
    <xf numFmtId="0" fontId="7" fillId="7" borderId="24" xfId="0" applyNumberFormat="1" applyFont="1" applyFill="1" applyBorder="1" applyAlignment="1">
      <alignment horizontal="center" vertical="center" wrapText="1"/>
    </xf>
    <xf numFmtId="0" fontId="7" fillId="7" borderId="0" xfId="0" applyNumberFormat="1" applyFont="1" applyFill="1" applyBorder="1" applyAlignment="1">
      <alignment horizontal="center" vertical="center" wrapText="1"/>
    </xf>
    <xf numFmtId="0" fontId="7" fillId="7" borderId="22" xfId="0" applyNumberFormat="1" applyFont="1" applyFill="1" applyBorder="1" applyAlignment="1">
      <alignment horizontal="center" vertical="center" wrapText="1"/>
    </xf>
    <xf numFmtId="0" fontId="7" fillId="7" borderId="20" xfId="0" applyNumberFormat="1" applyFont="1" applyFill="1" applyBorder="1" applyAlignment="1">
      <alignment horizontal="center" vertical="center" wrapText="1"/>
    </xf>
    <xf numFmtId="0" fontId="7" fillId="7" borderId="21" xfId="0" applyNumberFormat="1" applyFont="1" applyFill="1" applyBorder="1" applyAlignment="1">
      <alignment horizontal="center" vertical="center" wrapText="1"/>
    </xf>
    <xf numFmtId="0" fontId="7" fillId="7" borderId="18" xfId="0" applyNumberFormat="1" applyFont="1" applyFill="1" applyBorder="1" applyAlignment="1">
      <alignment horizontal="center" vertical="center" wrapText="1"/>
    </xf>
    <xf numFmtId="176" fontId="5" fillId="2" borderId="0" xfId="0" applyNumberFormat="1" applyFont="1" applyFill="1" applyAlignment="1">
      <alignment horizontal="center" vertical="center"/>
    </xf>
    <xf numFmtId="176" fontId="5" fillId="2" borderId="22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38" fontId="6" fillId="7" borderId="4" xfId="1" applyFont="1" applyFill="1" applyBorder="1" applyAlignment="1">
      <alignment horizontal="center" vertical="center" shrinkToFit="1"/>
    </xf>
    <xf numFmtId="0" fontId="5" fillId="7" borderId="5" xfId="0" applyFont="1" applyFill="1" applyBorder="1">
      <alignment vertical="center"/>
    </xf>
    <xf numFmtId="0" fontId="5" fillId="7" borderId="19" xfId="0" applyFont="1" applyFill="1" applyBorder="1">
      <alignment vertical="center"/>
    </xf>
    <xf numFmtId="176" fontId="5" fillId="2" borderId="0" xfId="0" applyNumberFormat="1" applyFont="1" applyFill="1" applyBorder="1" applyAlignment="1">
      <alignment horizontal="center" vertical="center" shrinkToFit="1"/>
    </xf>
    <xf numFmtId="0" fontId="5" fillId="3" borderId="4" xfId="0" applyNumberFormat="1" applyFont="1" applyFill="1" applyBorder="1" applyAlignment="1">
      <alignment horizontal="center" vertical="center" shrinkToFit="1"/>
    </xf>
    <xf numFmtId="0" fontId="5" fillId="3" borderId="19" xfId="0" applyNumberFormat="1" applyFont="1" applyFill="1" applyBorder="1" applyAlignment="1">
      <alignment horizontal="center" vertical="center" shrinkToFit="1"/>
    </xf>
    <xf numFmtId="0" fontId="5" fillId="4" borderId="4" xfId="0" applyNumberFormat="1" applyFont="1" applyFill="1" applyBorder="1" applyAlignment="1">
      <alignment horizontal="center" vertical="center" shrinkToFit="1"/>
    </xf>
    <xf numFmtId="0" fontId="5" fillId="4" borderId="19" xfId="0" applyNumberFormat="1" applyFont="1" applyFill="1" applyBorder="1" applyAlignment="1">
      <alignment horizontal="center" vertical="center" shrinkToFit="1"/>
    </xf>
    <xf numFmtId="49" fontId="5" fillId="2" borderId="2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5" fillId="2" borderId="20" xfId="0" applyNumberFormat="1" applyFont="1" applyFill="1" applyBorder="1" applyAlignment="1">
      <alignment horizontal="center" vertical="center"/>
    </xf>
    <xf numFmtId="49" fontId="5" fillId="2" borderId="21" xfId="0" applyNumberFormat="1" applyFont="1" applyFill="1" applyBorder="1" applyAlignment="1">
      <alignment horizontal="center" vertical="center"/>
    </xf>
    <xf numFmtId="49" fontId="5" fillId="2" borderId="25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shrinkToFit="1"/>
    </xf>
    <xf numFmtId="49" fontId="5" fillId="2" borderId="5" xfId="0" applyNumberFormat="1" applyFont="1" applyFill="1" applyBorder="1" applyAlignment="1">
      <alignment horizontal="center" vertical="center" shrinkToFit="1"/>
    </xf>
    <xf numFmtId="49" fontId="7" fillId="2" borderId="4" xfId="0" applyNumberFormat="1" applyFont="1" applyFill="1" applyBorder="1" applyAlignment="1">
      <alignment horizontal="center" vertical="center" shrinkToFit="1"/>
    </xf>
    <xf numFmtId="49" fontId="7" fillId="2" borderId="5" xfId="0" applyNumberFormat="1" applyFont="1" applyFill="1" applyBorder="1" applyAlignment="1">
      <alignment horizontal="center" vertical="center" shrinkToFit="1"/>
    </xf>
    <xf numFmtId="49" fontId="7" fillId="2" borderId="19" xfId="0" applyNumberFormat="1" applyFont="1" applyFill="1" applyBorder="1" applyAlignment="1">
      <alignment horizontal="center" vertical="center" shrinkToFit="1"/>
    </xf>
    <xf numFmtId="49" fontId="8" fillId="2" borderId="5" xfId="0" applyNumberFormat="1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center" vertical="center" textRotation="255" shrinkToFit="1"/>
    </xf>
    <xf numFmtId="0" fontId="5" fillId="6" borderId="6" xfId="0" applyFont="1" applyFill="1" applyBorder="1" applyAlignment="1">
      <alignment horizontal="center" vertical="center" textRotation="255" shrinkToFit="1"/>
    </xf>
    <xf numFmtId="0" fontId="5" fillId="3" borderId="1" xfId="0" applyNumberFormat="1" applyFont="1" applyFill="1" applyBorder="1" applyAlignment="1">
      <alignment horizontal="center" vertical="center" textRotation="255" shrinkToFit="1"/>
    </xf>
    <xf numFmtId="0" fontId="5" fillId="3" borderId="10" xfId="0" applyNumberFormat="1" applyFont="1" applyFill="1" applyBorder="1" applyAlignment="1">
      <alignment horizontal="center" vertical="center" textRotation="255" shrinkToFit="1"/>
    </xf>
    <xf numFmtId="0" fontId="5" fillId="3" borderId="6" xfId="0" applyNumberFormat="1" applyFont="1" applyFill="1" applyBorder="1" applyAlignment="1">
      <alignment horizontal="center" vertical="center" textRotation="255" shrinkToFit="1"/>
    </xf>
    <xf numFmtId="38" fontId="6" fillId="7" borderId="4" xfId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 textRotation="255" shrinkToFit="1"/>
    </xf>
    <xf numFmtId="0" fontId="5" fillId="4" borderId="10" xfId="0" applyNumberFormat="1" applyFont="1" applyFill="1" applyBorder="1" applyAlignment="1">
      <alignment horizontal="center" vertical="center" textRotation="255" shrinkToFit="1"/>
    </xf>
    <xf numFmtId="0" fontId="5" fillId="4" borderId="6" xfId="0" applyNumberFormat="1" applyFont="1" applyFill="1" applyBorder="1" applyAlignment="1">
      <alignment horizontal="center" vertical="center" textRotation="255" shrinkToFit="1"/>
    </xf>
    <xf numFmtId="0" fontId="5" fillId="2" borderId="4" xfId="0" applyNumberFormat="1" applyFont="1" applyFill="1" applyBorder="1" applyAlignment="1">
      <alignment horizontal="center" vertical="center" shrinkToFit="1"/>
    </xf>
    <xf numFmtId="0" fontId="5" fillId="2" borderId="19" xfId="0" applyNumberFormat="1" applyFont="1" applyFill="1" applyBorder="1" applyAlignment="1">
      <alignment horizontal="center" vertical="center" shrinkToFit="1"/>
    </xf>
    <xf numFmtId="49" fontId="5" fillId="4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38" fontId="7" fillId="7" borderId="4" xfId="1" applyFont="1" applyFill="1" applyBorder="1" applyAlignment="1">
      <alignment horizontal="center" vertical="center"/>
    </xf>
    <xf numFmtId="38" fontId="7" fillId="7" borderId="5" xfId="1" applyFont="1" applyFill="1" applyBorder="1" applyAlignment="1">
      <alignment horizontal="center" vertical="center"/>
    </xf>
    <xf numFmtId="38" fontId="7" fillId="7" borderId="19" xfId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textRotation="255" shrinkToFit="1"/>
    </xf>
    <xf numFmtId="0" fontId="5" fillId="5" borderId="6" xfId="0" applyFont="1" applyFill="1" applyBorder="1" applyAlignment="1">
      <alignment horizontal="center" vertical="center" textRotation="255" shrinkToFit="1"/>
    </xf>
    <xf numFmtId="0" fontId="10" fillId="5" borderId="2" xfId="0" applyFont="1" applyFill="1" applyBorder="1" applyAlignment="1">
      <alignment horizontal="center" vertical="center" textRotation="255" shrinkToFit="1"/>
    </xf>
    <xf numFmtId="0" fontId="10" fillId="6" borderId="2" xfId="0" applyFont="1" applyFill="1" applyBorder="1" applyAlignment="1">
      <alignment horizontal="center" vertical="center" textRotation="255" shrinkToFit="1"/>
    </xf>
    <xf numFmtId="49" fontId="7" fillId="2" borderId="0" xfId="0" applyNumberFormat="1" applyFont="1" applyFill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19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7" borderId="23" xfId="0" applyNumberFormat="1" applyFont="1" applyFill="1" applyBorder="1" applyAlignment="1">
      <alignment horizontal="center" vertical="center"/>
    </xf>
    <xf numFmtId="0" fontId="7" fillId="7" borderId="3" xfId="0" applyNumberFormat="1" applyFont="1" applyFill="1" applyBorder="1" applyAlignment="1">
      <alignment horizontal="center" vertical="center"/>
    </xf>
    <xf numFmtId="0" fontId="7" fillId="7" borderId="25" xfId="0" applyNumberFormat="1" applyFont="1" applyFill="1" applyBorder="1" applyAlignment="1">
      <alignment horizontal="center" vertical="center"/>
    </xf>
    <xf numFmtId="0" fontId="7" fillId="7" borderId="24" xfId="0" applyNumberFormat="1" applyFont="1" applyFill="1" applyBorder="1" applyAlignment="1">
      <alignment horizontal="center" vertical="center"/>
    </xf>
    <xf numFmtId="0" fontId="7" fillId="7" borderId="0" xfId="0" applyNumberFormat="1" applyFont="1" applyFill="1" applyBorder="1" applyAlignment="1">
      <alignment horizontal="center" vertical="center"/>
    </xf>
    <xf numFmtId="0" fontId="7" fillId="7" borderId="22" xfId="0" applyNumberFormat="1" applyFont="1" applyFill="1" applyBorder="1" applyAlignment="1">
      <alignment horizontal="center" vertical="center"/>
    </xf>
    <xf numFmtId="0" fontId="7" fillId="7" borderId="20" xfId="0" applyNumberFormat="1" applyFont="1" applyFill="1" applyBorder="1" applyAlignment="1">
      <alignment horizontal="center" vertical="center"/>
    </xf>
    <xf numFmtId="0" fontId="7" fillId="7" borderId="21" xfId="0" applyNumberFormat="1" applyFont="1" applyFill="1" applyBorder="1" applyAlignment="1">
      <alignment horizontal="center" vertical="center"/>
    </xf>
    <xf numFmtId="0" fontId="7" fillId="7" borderId="18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BEEF3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127"/>
  <sheetViews>
    <sheetView tabSelected="1" showWhiteSpace="0" view="pageBreakPreview" zoomScale="80" zoomScaleNormal="80" zoomScaleSheetLayoutView="80" zoomScalePageLayoutView="80" workbookViewId="0">
      <selection activeCell="Q35" sqref="Q35"/>
    </sheetView>
  </sheetViews>
  <sheetFormatPr defaultColWidth="1" defaultRowHeight="13.5" x14ac:dyDescent="0.15"/>
  <cols>
    <col min="1" max="1" width="1" style="11"/>
    <col min="2" max="10" width="5.125" style="4" customWidth="1"/>
    <col min="11" max="13" width="3.625" style="4" customWidth="1"/>
    <col min="14" max="14" width="4.625" style="4" customWidth="1"/>
    <col min="15" max="15" width="2.625" style="13" customWidth="1"/>
    <col min="16" max="16" width="5.625" style="13" customWidth="1"/>
    <col min="17" max="17" width="20.625" style="4" customWidth="1"/>
    <col min="18" max="18" width="26.625" style="3" customWidth="1"/>
    <col min="19" max="19" width="4.625" style="3" customWidth="1"/>
    <col min="20" max="20" width="3.625" style="4" customWidth="1"/>
    <col min="21" max="21" width="4.625" style="4" customWidth="1"/>
    <col min="22" max="22" width="2.625" style="13" customWidth="1"/>
    <col min="23" max="23" width="5.625" style="13" customWidth="1"/>
    <col min="24" max="24" width="20.625" style="4" customWidth="1"/>
    <col min="25" max="25" width="26.625" style="3" customWidth="1"/>
    <col min="26" max="26" width="4.625" style="3" customWidth="1"/>
    <col min="27" max="28" width="1.625" style="4" customWidth="1"/>
    <col min="29" max="32" width="4.625" style="4" customWidth="1"/>
    <col min="33" max="169" width="1.625" style="4" customWidth="1"/>
    <col min="170" max="16384" width="1" style="4"/>
  </cols>
  <sheetData>
    <row r="1" spans="1:26" ht="30" customHeight="1" x14ac:dyDescent="0.15">
      <c r="D1" s="12"/>
      <c r="E1" s="12"/>
      <c r="F1" s="12"/>
      <c r="G1" s="147" t="s">
        <v>83</v>
      </c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2"/>
    </row>
    <row r="2" spans="1:26" ht="9.9499999999999993" customHeight="1" x14ac:dyDescent="0.15"/>
    <row r="3" spans="1:26" ht="50.1" customHeight="1" x14ac:dyDescent="0.15">
      <c r="B3" s="120" t="s">
        <v>85</v>
      </c>
      <c r="C3" s="121"/>
      <c r="D3" s="121"/>
      <c r="E3" s="122"/>
      <c r="F3" s="123"/>
      <c r="G3" s="124"/>
      <c r="H3" s="125" t="s">
        <v>59</v>
      </c>
      <c r="I3" s="125"/>
      <c r="J3" s="125"/>
      <c r="K3" s="148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50"/>
      <c r="X3" s="79"/>
      <c r="Y3" s="80"/>
      <c r="Z3" s="80"/>
    </row>
    <row r="4" spans="1:26" ht="9.9499999999999993" customHeight="1" x14ac:dyDescent="0.15">
      <c r="A4" s="4"/>
      <c r="B4" s="75"/>
      <c r="C4" s="75"/>
      <c r="D4" s="75"/>
      <c r="E4" s="75"/>
      <c r="F4" s="75"/>
      <c r="G4" s="75"/>
      <c r="H4" s="75"/>
      <c r="I4" s="75"/>
      <c r="J4" s="75"/>
      <c r="K4" s="76"/>
      <c r="L4" s="76"/>
      <c r="M4" s="76"/>
      <c r="O4" s="4"/>
      <c r="P4" s="4"/>
      <c r="Y4" s="77"/>
      <c r="Z4" s="77"/>
    </row>
    <row r="5" spans="1:26" s="3" customFormat="1" ht="20.100000000000001" customHeight="1" x14ac:dyDescent="0.15">
      <c r="A5" s="14"/>
      <c r="K5" s="76"/>
      <c r="L5" s="76"/>
      <c r="M5" s="76"/>
      <c r="N5" s="128" t="s">
        <v>43</v>
      </c>
      <c r="O5" s="15"/>
      <c r="P5" s="16"/>
      <c r="Q5" s="17" t="s">
        <v>8</v>
      </c>
      <c r="R5" s="18" t="s">
        <v>9</v>
      </c>
      <c r="S5" s="19" t="s">
        <v>6</v>
      </c>
      <c r="T5" s="20"/>
      <c r="U5" s="132" t="s">
        <v>44</v>
      </c>
      <c r="V5" s="21"/>
      <c r="W5" s="22"/>
      <c r="X5" s="17" t="s">
        <v>8</v>
      </c>
      <c r="Y5" s="18" t="s">
        <v>9</v>
      </c>
      <c r="Z5" s="23" t="s">
        <v>6</v>
      </c>
    </row>
    <row r="6" spans="1:26" s="3" customFormat="1" ht="20.100000000000001" customHeight="1" x14ac:dyDescent="0.15">
      <c r="A6" s="14"/>
      <c r="B6" s="4" t="s">
        <v>65</v>
      </c>
      <c r="K6" s="76"/>
      <c r="L6" s="76"/>
      <c r="N6" s="129"/>
      <c r="O6" s="24" t="s">
        <v>7</v>
      </c>
      <c r="P6" s="9" t="s">
        <v>25</v>
      </c>
      <c r="Q6" s="25"/>
      <c r="R6" s="26"/>
      <c r="S6" s="27" t="s">
        <v>10</v>
      </c>
      <c r="T6" s="20"/>
      <c r="U6" s="133"/>
      <c r="V6" s="28" t="s">
        <v>3</v>
      </c>
      <c r="W6" s="29" t="s">
        <v>28</v>
      </c>
      <c r="X6" s="25"/>
      <c r="Y6" s="26"/>
      <c r="Z6" s="6" t="s">
        <v>10</v>
      </c>
    </row>
    <row r="7" spans="1:26" s="3" customFormat="1" ht="18.75" customHeight="1" x14ac:dyDescent="0.15">
      <c r="A7" s="14"/>
      <c r="B7" s="4" t="s">
        <v>81</v>
      </c>
      <c r="C7" s="4"/>
      <c r="N7" s="129"/>
      <c r="O7" s="24" t="s">
        <v>4</v>
      </c>
      <c r="P7" s="9" t="s">
        <v>25</v>
      </c>
      <c r="Q7" s="25"/>
      <c r="R7" s="26"/>
      <c r="S7" s="27" t="s">
        <v>10</v>
      </c>
      <c r="T7" s="20"/>
      <c r="U7" s="133"/>
      <c r="V7" s="28" t="s">
        <v>4</v>
      </c>
      <c r="W7" s="29" t="s">
        <v>28</v>
      </c>
      <c r="X7" s="25"/>
      <c r="Y7" s="26"/>
      <c r="Z7" s="6" t="s">
        <v>10</v>
      </c>
    </row>
    <row r="8" spans="1:26" s="3" customFormat="1" ht="20.100000000000001" customHeight="1" x14ac:dyDescent="0.15">
      <c r="A8" s="14"/>
      <c r="B8" s="4" t="s">
        <v>64</v>
      </c>
      <c r="C8" s="4"/>
      <c r="N8" s="129"/>
      <c r="O8" s="24" t="s">
        <v>2</v>
      </c>
      <c r="P8" s="9" t="s">
        <v>25</v>
      </c>
      <c r="Q8" s="30"/>
      <c r="R8" s="31"/>
      <c r="S8" s="32" t="s">
        <v>10</v>
      </c>
      <c r="T8" s="20"/>
      <c r="U8" s="133"/>
      <c r="V8" s="28" t="s">
        <v>2</v>
      </c>
      <c r="W8" s="29" t="s">
        <v>28</v>
      </c>
      <c r="X8" s="30"/>
      <c r="Y8" s="31"/>
      <c r="Z8" s="33" t="s">
        <v>10</v>
      </c>
    </row>
    <row r="9" spans="1:26" s="3" customFormat="1" ht="20.100000000000001" customHeight="1" x14ac:dyDescent="0.15">
      <c r="A9" s="14"/>
      <c r="B9" s="34" t="s">
        <v>82</v>
      </c>
      <c r="M9" s="4"/>
      <c r="N9" s="129"/>
      <c r="O9" s="24" t="s">
        <v>1</v>
      </c>
      <c r="P9" s="9" t="s">
        <v>25</v>
      </c>
      <c r="Q9" s="30"/>
      <c r="R9" s="31"/>
      <c r="S9" s="32" t="s">
        <v>10</v>
      </c>
      <c r="T9" s="20"/>
      <c r="U9" s="133"/>
      <c r="V9" s="28" t="s">
        <v>1</v>
      </c>
      <c r="W9" s="29" t="s">
        <v>28</v>
      </c>
      <c r="X9" s="30"/>
      <c r="Y9" s="31"/>
      <c r="Z9" s="33" t="s">
        <v>10</v>
      </c>
    </row>
    <row r="10" spans="1:26" s="3" customFormat="1" ht="20.100000000000001" customHeight="1" x14ac:dyDescent="0.15">
      <c r="A10" s="14"/>
      <c r="B10" s="5"/>
      <c r="N10" s="129"/>
      <c r="O10" s="24" t="s">
        <v>5</v>
      </c>
      <c r="P10" s="9" t="s">
        <v>25</v>
      </c>
      <c r="Q10" s="30"/>
      <c r="R10" s="31"/>
      <c r="S10" s="32" t="s">
        <v>10</v>
      </c>
      <c r="T10" s="20"/>
      <c r="U10" s="133"/>
      <c r="V10" s="28" t="s">
        <v>5</v>
      </c>
      <c r="W10" s="29" t="s">
        <v>28</v>
      </c>
      <c r="X10" s="30"/>
      <c r="Y10" s="31"/>
      <c r="Z10" s="33" t="s">
        <v>10</v>
      </c>
    </row>
    <row r="11" spans="1:26" s="3" customFormat="1" ht="20.100000000000001" customHeight="1" x14ac:dyDescent="0.15">
      <c r="A11" s="14"/>
      <c r="N11" s="129"/>
      <c r="O11" s="24" t="s">
        <v>49</v>
      </c>
      <c r="P11" s="9" t="s">
        <v>25</v>
      </c>
      <c r="Q11" s="25"/>
      <c r="R11" s="26"/>
      <c r="S11" s="27" t="s">
        <v>10</v>
      </c>
      <c r="T11" s="20"/>
      <c r="U11" s="133"/>
      <c r="V11" s="28" t="s">
        <v>49</v>
      </c>
      <c r="W11" s="29" t="s">
        <v>28</v>
      </c>
      <c r="X11" s="25"/>
      <c r="Y11" s="26"/>
      <c r="Z11" s="6" t="s">
        <v>10</v>
      </c>
    </row>
    <row r="12" spans="1:26" s="3" customFormat="1" ht="20.100000000000001" customHeight="1" x14ac:dyDescent="0.15">
      <c r="A12" s="14"/>
      <c r="B12" s="81" t="s">
        <v>66</v>
      </c>
      <c r="C12" s="81"/>
      <c r="D12" s="81"/>
      <c r="E12" s="75"/>
      <c r="F12" s="75"/>
      <c r="G12" s="75"/>
      <c r="H12" s="75"/>
      <c r="I12" s="75"/>
      <c r="J12" s="75"/>
      <c r="K12" s="76"/>
      <c r="N12" s="129"/>
      <c r="O12" s="24" t="s">
        <v>50</v>
      </c>
      <c r="P12" s="9" t="s">
        <v>25</v>
      </c>
      <c r="Q12" s="25"/>
      <c r="R12" s="26"/>
      <c r="S12" s="27" t="s">
        <v>10</v>
      </c>
      <c r="T12" s="20"/>
      <c r="U12" s="133"/>
      <c r="V12" s="28" t="s">
        <v>50</v>
      </c>
      <c r="W12" s="29" t="s">
        <v>28</v>
      </c>
      <c r="X12" s="25"/>
      <c r="Y12" s="26"/>
      <c r="Z12" s="6" t="s">
        <v>10</v>
      </c>
    </row>
    <row r="13" spans="1:26" s="3" customFormat="1" ht="20.100000000000001" customHeight="1" x14ac:dyDescent="0.15">
      <c r="A13" s="14"/>
      <c r="B13" s="107"/>
      <c r="C13" s="108"/>
      <c r="D13" s="138" t="s">
        <v>14</v>
      </c>
      <c r="E13" s="138"/>
      <c r="F13" s="138"/>
      <c r="G13" s="137" t="s">
        <v>15</v>
      </c>
      <c r="H13" s="137"/>
      <c r="I13" s="137"/>
      <c r="J13" s="107" t="s">
        <v>16</v>
      </c>
      <c r="K13" s="113"/>
      <c r="L13" s="76"/>
      <c r="N13" s="129"/>
      <c r="O13" s="24" t="s">
        <v>51</v>
      </c>
      <c r="P13" s="9" t="s">
        <v>25</v>
      </c>
      <c r="Q13" s="30"/>
      <c r="R13" s="31"/>
      <c r="S13" s="32" t="s">
        <v>10</v>
      </c>
      <c r="T13" s="20"/>
      <c r="U13" s="133"/>
      <c r="V13" s="28" t="s">
        <v>51</v>
      </c>
      <c r="W13" s="29" t="s">
        <v>28</v>
      </c>
      <c r="X13" s="30"/>
      <c r="Y13" s="31"/>
      <c r="Z13" s="33" t="s">
        <v>10</v>
      </c>
    </row>
    <row r="14" spans="1:26" s="3" customFormat="1" ht="20.100000000000001" customHeight="1" x14ac:dyDescent="0.15">
      <c r="A14" s="14"/>
      <c r="B14" s="109"/>
      <c r="C14" s="110"/>
      <c r="D14" s="86" t="s">
        <v>70</v>
      </c>
      <c r="E14" s="86" t="s">
        <v>71</v>
      </c>
      <c r="F14" s="86" t="s">
        <v>72</v>
      </c>
      <c r="G14" s="86" t="s">
        <v>70</v>
      </c>
      <c r="H14" s="86" t="s">
        <v>71</v>
      </c>
      <c r="I14" s="86" t="s">
        <v>72</v>
      </c>
      <c r="J14" s="109"/>
      <c r="K14" s="114"/>
      <c r="L14" s="35"/>
      <c r="N14" s="129"/>
      <c r="O14" s="24" t="s">
        <v>52</v>
      </c>
      <c r="P14" s="9" t="s">
        <v>25</v>
      </c>
      <c r="Q14" s="30"/>
      <c r="R14" s="31"/>
      <c r="S14" s="32" t="s">
        <v>10</v>
      </c>
      <c r="T14" s="20"/>
      <c r="U14" s="133"/>
      <c r="V14" s="28" t="s">
        <v>52</v>
      </c>
      <c r="W14" s="29" t="s">
        <v>28</v>
      </c>
      <c r="X14" s="30"/>
      <c r="Y14" s="31"/>
      <c r="Z14" s="33" t="s">
        <v>10</v>
      </c>
    </row>
    <row r="15" spans="1:26" s="3" customFormat="1" ht="20.100000000000001" customHeight="1" x14ac:dyDescent="0.15">
      <c r="A15" s="14"/>
      <c r="B15" s="109"/>
      <c r="C15" s="110"/>
      <c r="D15" s="86"/>
      <c r="E15" s="86"/>
      <c r="F15" s="86"/>
      <c r="G15" s="86"/>
      <c r="H15" s="86"/>
      <c r="I15" s="86"/>
      <c r="J15" s="109"/>
      <c r="K15" s="114"/>
      <c r="L15" s="36"/>
      <c r="N15" s="130"/>
      <c r="O15" s="24" t="s">
        <v>53</v>
      </c>
      <c r="P15" s="9" t="s">
        <v>25</v>
      </c>
      <c r="Q15" s="30"/>
      <c r="R15" s="31"/>
      <c r="S15" s="32" t="s">
        <v>10</v>
      </c>
      <c r="T15" s="20"/>
      <c r="U15" s="134"/>
      <c r="V15" s="28" t="s">
        <v>53</v>
      </c>
      <c r="W15" s="29" t="s">
        <v>28</v>
      </c>
      <c r="X15" s="30"/>
      <c r="Y15" s="31"/>
      <c r="Z15" s="33" t="s">
        <v>10</v>
      </c>
    </row>
    <row r="16" spans="1:26" s="3" customFormat="1" ht="20.100000000000001" customHeight="1" x14ac:dyDescent="0.15">
      <c r="A16" s="14"/>
      <c r="B16" s="111"/>
      <c r="C16" s="112"/>
      <c r="D16" s="86"/>
      <c r="E16" s="86"/>
      <c r="F16" s="86"/>
      <c r="G16" s="86"/>
      <c r="H16" s="86"/>
      <c r="I16" s="86"/>
      <c r="J16" s="111"/>
      <c r="K16" s="115"/>
    </row>
    <row r="17" spans="1:29" s="3" customFormat="1" ht="20.100000000000001" customHeight="1" x14ac:dyDescent="0.15">
      <c r="A17" s="14"/>
      <c r="B17" s="135" t="s">
        <v>24</v>
      </c>
      <c r="C17" s="136"/>
      <c r="D17" s="1"/>
      <c r="E17" s="1"/>
      <c r="F17" s="1"/>
      <c r="G17" s="1"/>
      <c r="H17" s="1"/>
      <c r="I17" s="1"/>
      <c r="J17" s="37">
        <f>SUM(D17:I17)</f>
        <v>0</v>
      </c>
      <c r="K17" s="6" t="s">
        <v>13</v>
      </c>
      <c r="L17" s="2" t="s">
        <v>20</v>
      </c>
      <c r="N17" s="128" t="s">
        <v>46</v>
      </c>
      <c r="O17" s="15"/>
      <c r="P17" s="16"/>
      <c r="Q17" s="25" t="s">
        <v>8</v>
      </c>
      <c r="R17" s="18" t="s">
        <v>9</v>
      </c>
      <c r="S17" s="19" t="s">
        <v>6</v>
      </c>
      <c r="T17" s="20"/>
      <c r="U17" s="132" t="s">
        <v>45</v>
      </c>
      <c r="V17" s="21"/>
      <c r="W17" s="22"/>
      <c r="X17" s="17" t="s">
        <v>8</v>
      </c>
      <c r="Y17" s="18" t="s">
        <v>9</v>
      </c>
      <c r="Z17" s="23" t="s">
        <v>6</v>
      </c>
    </row>
    <row r="18" spans="1:29" s="3" customFormat="1" ht="20.100000000000001" customHeight="1" x14ac:dyDescent="0.15">
      <c r="A18" s="14"/>
      <c r="N18" s="129"/>
      <c r="O18" s="24" t="s">
        <v>7</v>
      </c>
      <c r="P18" s="9" t="s">
        <v>26</v>
      </c>
      <c r="Q18" s="38"/>
      <c r="R18" s="26"/>
      <c r="S18" s="27" t="s">
        <v>11</v>
      </c>
      <c r="T18" s="20"/>
      <c r="U18" s="133"/>
      <c r="V18" s="28" t="s">
        <v>3</v>
      </c>
      <c r="W18" s="29" t="s">
        <v>29</v>
      </c>
      <c r="X18" s="25"/>
      <c r="Y18" s="26"/>
      <c r="Z18" s="6" t="s">
        <v>11</v>
      </c>
    </row>
    <row r="19" spans="1:29" s="3" customFormat="1" ht="20.100000000000001" customHeight="1" x14ac:dyDescent="0.15">
      <c r="A19" s="14"/>
      <c r="B19" s="81" t="s">
        <v>67</v>
      </c>
      <c r="C19" s="81"/>
      <c r="D19" s="81"/>
      <c r="N19" s="129"/>
      <c r="O19" s="24" t="s">
        <v>4</v>
      </c>
      <c r="P19" s="9" t="s">
        <v>26</v>
      </c>
      <c r="Q19" s="38"/>
      <c r="R19" s="26"/>
      <c r="S19" s="27" t="s">
        <v>11</v>
      </c>
      <c r="T19" s="20"/>
      <c r="U19" s="133"/>
      <c r="V19" s="28" t="s">
        <v>4</v>
      </c>
      <c r="W19" s="29" t="s">
        <v>29</v>
      </c>
      <c r="X19" s="25"/>
      <c r="Y19" s="26"/>
      <c r="Z19" s="6" t="s">
        <v>11</v>
      </c>
    </row>
    <row r="20" spans="1:29" s="3" customFormat="1" ht="20.100000000000001" customHeight="1" x14ac:dyDescent="0.15">
      <c r="A20" s="14"/>
      <c r="B20" s="107"/>
      <c r="C20" s="113"/>
      <c r="D20" s="138" t="s">
        <v>14</v>
      </c>
      <c r="E20" s="138"/>
      <c r="F20" s="138"/>
      <c r="G20" s="137" t="s">
        <v>15</v>
      </c>
      <c r="H20" s="137"/>
      <c r="I20" s="137"/>
      <c r="J20" s="107" t="s">
        <v>16</v>
      </c>
      <c r="K20" s="113"/>
      <c r="N20" s="129"/>
      <c r="O20" s="24" t="s">
        <v>2</v>
      </c>
      <c r="P20" s="9" t="s">
        <v>26</v>
      </c>
      <c r="Q20" s="39"/>
      <c r="R20" s="31"/>
      <c r="S20" s="32" t="s">
        <v>11</v>
      </c>
      <c r="T20" s="20"/>
      <c r="U20" s="133"/>
      <c r="V20" s="28" t="s">
        <v>2</v>
      </c>
      <c r="W20" s="29" t="s">
        <v>29</v>
      </c>
      <c r="X20" s="30"/>
      <c r="Y20" s="31"/>
      <c r="Z20" s="33" t="s">
        <v>11</v>
      </c>
    </row>
    <row r="21" spans="1:29" s="3" customFormat="1" ht="20.100000000000001" customHeight="1" x14ac:dyDescent="0.15">
      <c r="A21" s="14"/>
      <c r="B21" s="109"/>
      <c r="C21" s="114"/>
      <c r="D21" s="86" t="s">
        <v>73</v>
      </c>
      <c r="E21" s="86" t="s">
        <v>74</v>
      </c>
      <c r="F21" s="86" t="s">
        <v>72</v>
      </c>
      <c r="G21" s="86" t="s">
        <v>73</v>
      </c>
      <c r="H21" s="86" t="s">
        <v>74</v>
      </c>
      <c r="I21" s="86" t="s">
        <v>72</v>
      </c>
      <c r="J21" s="109"/>
      <c r="K21" s="114"/>
      <c r="N21" s="129"/>
      <c r="O21" s="24" t="s">
        <v>1</v>
      </c>
      <c r="P21" s="9" t="s">
        <v>26</v>
      </c>
      <c r="Q21" s="39"/>
      <c r="R21" s="31"/>
      <c r="S21" s="32" t="s">
        <v>11</v>
      </c>
      <c r="T21" s="20"/>
      <c r="U21" s="133"/>
      <c r="V21" s="28" t="s">
        <v>1</v>
      </c>
      <c r="W21" s="29" t="s">
        <v>29</v>
      </c>
      <c r="X21" s="30"/>
      <c r="Y21" s="31"/>
      <c r="Z21" s="33" t="s">
        <v>11</v>
      </c>
    </row>
    <row r="22" spans="1:29" s="3" customFormat="1" ht="20.100000000000001" customHeight="1" x14ac:dyDescent="0.15">
      <c r="A22" s="14"/>
      <c r="B22" s="109"/>
      <c r="C22" s="114"/>
      <c r="D22" s="86"/>
      <c r="E22" s="86"/>
      <c r="F22" s="86"/>
      <c r="G22" s="86"/>
      <c r="H22" s="86"/>
      <c r="I22" s="86"/>
      <c r="J22" s="109"/>
      <c r="K22" s="114"/>
      <c r="N22" s="129"/>
      <c r="O22" s="24" t="s">
        <v>5</v>
      </c>
      <c r="P22" s="9" t="s">
        <v>26</v>
      </c>
      <c r="Q22" s="39"/>
      <c r="R22" s="31"/>
      <c r="S22" s="32" t="s">
        <v>11</v>
      </c>
      <c r="T22" s="20"/>
      <c r="U22" s="133"/>
      <c r="V22" s="28" t="s">
        <v>5</v>
      </c>
      <c r="W22" s="29" t="s">
        <v>29</v>
      </c>
      <c r="X22" s="30"/>
      <c r="Y22" s="31"/>
      <c r="Z22" s="33" t="s">
        <v>11</v>
      </c>
    </row>
    <row r="23" spans="1:29" s="3" customFormat="1" ht="20.100000000000001" customHeight="1" x14ac:dyDescent="0.15">
      <c r="A23" s="14"/>
      <c r="B23" s="111"/>
      <c r="C23" s="115"/>
      <c r="D23" s="86"/>
      <c r="E23" s="86"/>
      <c r="F23" s="86"/>
      <c r="G23" s="86"/>
      <c r="H23" s="86"/>
      <c r="I23" s="86"/>
      <c r="J23" s="111"/>
      <c r="K23" s="115"/>
      <c r="L23" s="2"/>
      <c r="N23" s="129"/>
      <c r="O23" s="24" t="s">
        <v>49</v>
      </c>
      <c r="P23" s="9" t="s">
        <v>26</v>
      </c>
      <c r="Q23" s="38"/>
      <c r="R23" s="26"/>
      <c r="S23" s="27" t="s">
        <v>11</v>
      </c>
      <c r="T23" s="20"/>
      <c r="U23" s="133"/>
      <c r="V23" s="28" t="s">
        <v>49</v>
      </c>
      <c r="W23" s="29" t="s">
        <v>29</v>
      </c>
      <c r="X23" s="25"/>
      <c r="Y23" s="26"/>
      <c r="Z23" s="6" t="s">
        <v>11</v>
      </c>
    </row>
    <row r="24" spans="1:29" s="3" customFormat="1" ht="20.100000000000001" customHeight="1" x14ac:dyDescent="0.15">
      <c r="A24" s="14"/>
      <c r="B24" s="142" t="s">
        <v>55</v>
      </c>
      <c r="C24" s="142"/>
      <c r="D24" s="1"/>
      <c r="E24" s="1"/>
      <c r="F24" s="1"/>
      <c r="G24" s="1"/>
      <c r="H24" s="1"/>
      <c r="I24" s="1"/>
      <c r="J24" s="40">
        <f>SUM(D24:I24)</f>
        <v>0</v>
      </c>
      <c r="K24" s="41" t="s">
        <v>54</v>
      </c>
      <c r="L24" s="2"/>
      <c r="N24" s="129"/>
      <c r="O24" s="24" t="s">
        <v>50</v>
      </c>
      <c r="P24" s="9" t="s">
        <v>26</v>
      </c>
      <c r="Q24" s="38"/>
      <c r="R24" s="26"/>
      <c r="S24" s="27" t="s">
        <v>11</v>
      </c>
      <c r="T24" s="20"/>
      <c r="U24" s="133"/>
      <c r="V24" s="28" t="s">
        <v>50</v>
      </c>
      <c r="W24" s="29" t="s">
        <v>29</v>
      </c>
      <c r="X24" s="25"/>
      <c r="Y24" s="26"/>
      <c r="Z24" s="6" t="s">
        <v>11</v>
      </c>
    </row>
    <row r="25" spans="1:29" s="3" customFormat="1" ht="20.100000000000001" customHeight="1" x14ac:dyDescent="0.15">
      <c r="A25" s="14"/>
      <c r="B25" s="135" t="s">
        <v>24</v>
      </c>
      <c r="C25" s="136"/>
      <c r="D25" s="42">
        <f t="shared" ref="D25:I25" si="0">D24*2</f>
        <v>0</v>
      </c>
      <c r="E25" s="42">
        <f t="shared" si="0"/>
        <v>0</v>
      </c>
      <c r="F25" s="42">
        <f t="shared" si="0"/>
        <v>0</v>
      </c>
      <c r="G25" s="42">
        <f t="shared" si="0"/>
        <v>0</v>
      </c>
      <c r="H25" s="42">
        <f t="shared" si="0"/>
        <v>0</v>
      </c>
      <c r="I25" s="42">
        <f t="shared" si="0"/>
        <v>0</v>
      </c>
      <c r="J25" s="37">
        <f>SUM(D25:I25)</f>
        <v>0</v>
      </c>
      <c r="K25" s="6" t="s">
        <v>13</v>
      </c>
      <c r="L25" s="2" t="s">
        <v>21</v>
      </c>
      <c r="N25" s="129"/>
      <c r="O25" s="24" t="s">
        <v>51</v>
      </c>
      <c r="P25" s="9" t="s">
        <v>26</v>
      </c>
      <c r="Q25" s="39"/>
      <c r="R25" s="31"/>
      <c r="S25" s="32" t="s">
        <v>11</v>
      </c>
      <c r="T25" s="20"/>
      <c r="U25" s="133"/>
      <c r="V25" s="28" t="s">
        <v>51</v>
      </c>
      <c r="W25" s="29" t="s">
        <v>29</v>
      </c>
      <c r="X25" s="30"/>
      <c r="Y25" s="31"/>
      <c r="Z25" s="33" t="s">
        <v>11</v>
      </c>
    </row>
    <row r="26" spans="1:29" s="3" customFormat="1" ht="20.100000000000001" customHeight="1" x14ac:dyDescent="0.15">
      <c r="A26" s="14"/>
      <c r="N26" s="129"/>
      <c r="O26" s="24" t="s">
        <v>52</v>
      </c>
      <c r="P26" s="9" t="s">
        <v>26</v>
      </c>
      <c r="Q26" s="39"/>
      <c r="R26" s="31"/>
      <c r="S26" s="32" t="s">
        <v>11</v>
      </c>
      <c r="T26" s="20"/>
      <c r="U26" s="133"/>
      <c r="V26" s="28" t="s">
        <v>52</v>
      </c>
      <c r="W26" s="29" t="s">
        <v>29</v>
      </c>
      <c r="X26" s="30"/>
      <c r="Y26" s="31"/>
      <c r="Z26" s="33" t="s">
        <v>11</v>
      </c>
    </row>
    <row r="27" spans="1:29" s="3" customFormat="1" ht="20.100000000000001" customHeight="1" x14ac:dyDescent="0.15">
      <c r="A27" s="14"/>
      <c r="B27" s="81" t="s">
        <v>17</v>
      </c>
      <c r="C27" s="81"/>
      <c r="D27" s="81"/>
      <c r="E27" s="102" t="s">
        <v>60</v>
      </c>
      <c r="F27" s="102"/>
      <c r="G27" s="102"/>
      <c r="H27" s="8"/>
      <c r="I27" s="8"/>
      <c r="J27" s="8"/>
      <c r="K27" s="8"/>
      <c r="L27" s="8"/>
      <c r="N27" s="130"/>
      <c r="O27" s="24" t="s">
        <v>53</v>
      </c>
      <c r="P27" s="9" t="s">
        <v>26</v>
      </c>
      <c r="Q27" s="39"/>
      <c r="R27" s="31"/>
      <c r="S27" s="32" t="s">
        <v>11</v>
      </c>
      <c r="T27" s="20"/>
      <c r="U27" s="134"/>
      <c r="V27" s="28" t="s">
        <v>53</v>
      </c>
      <c r="W27" s="29" t="s">
        <v>29</v>
      </c>
      <c r="X27" s="30"/>
      <c r="Y27" s="31"/>
      <c r="Z27" s="33" t="s">
        <v>11</v>
      </c>
    </row>
    <row r="28" spans="1:29" s="3" customFormat="1" ht="20.100000000000001" customHeight="1" x14ac:dyDescent="0.15">
      <c r="A28" s="14"/>
      <c r="B28" s="8"/>
      <c r="C28" s="102" t="s">
        <v>19</v>
      </c>
      <c r="D28" s="102"/>
      <c r="E28" s="8" t="s">
        <v>61</v>
      </c>
      <c r="F28" s="43">
        <f>J17+J25</f>
        <v>0</v>
      </c>
      <c r="G28" s="7" t="s">
        <v>13</v>
      </c>
      <c r="H28" s="8" t="s">
        <v>62</v>
      </c>
      <c r="I28" s="99">
        <f>1000*F28</f>
        <v>0</v>
      </c>
      <c r="J28" s="100"/>
      <c r="K28" s="101"/>
      <c r="L28" s="8" t="s">
        <v>22</v>
      </c>
      <c r="N28" s="44"/>
      <c r="O28" s="44"/>
      <c r="P28" s="45"/>
      <c r="Q28" s="46"/>
      <c r="R28" s="46"/>
      <c r="S28" s="46"/>
      <c r="T28" s="46"/>
      <c r="U28" s="44"/>
      <c r="V28" s="44"/>
      <c r="W28" s="45"/>
      <c r="X28" s="46"/>
      <c r="Y28" s="35"/>
      <c r="Z28" s="35"/>
    </row>
    <row r="29" spans="1:29" s="3" customFormat="1" ht="20.100000000000001" customHeight="1" x14ac:dyDescent="0.15">
      <c r="A29" s="14"/>
      <c r="N29" s="128" t="s">
        <v>47</v>
      </c>
      <c r="O29" s="15"/>
      <c r="P29" s="16"/>
      <c r="Q29" s="25" t="s">
        <v>8</v>
      </c>
      <c r="R29" s="18" t="s">
        <v>9</v>
      </c>
      <c r="S29" s="19" t="s">
        <v>6</v>
      </c>
      <c r="T29" s="20"/>
      <c r="U29" s="132" t="s">
        <v>48</v>
      </c>
      <c r="V29" s="21"/>
      <c r="W29" s="22"/>
      <c r="X29" s="17" t="s">
        <v>8</v>
      </c>
      <c r="Y29" s="18" t="s">
        <v>9</v>
      </c>
      <c r="Z29" s="23" t="s">
        <v>6</v>
      </c>
    </row>
    <row r="30" spans="1:29" s="3" customFormat="1" ht="20.100000000000001" customHeight="1" x14ac:dyDescent="0.15">
      <c r="A30" s="47"/>
      <c r="B30" s="81" t="s">
        <v>86</v>
      </c>
      <c r="C30" s="81"/>
      <c r="D30" s="81"/>
      <c r="N30" s="129"/>
      <c r="O30" s="24" t="s">
        <v>7</v>
      </c>
      <c r="P30" s="9" t="s">
        <v>27</v>
      </c>
      <c r="Q30" s="38"/>
      <c r="R30" s="26"/>
      <c r="S30" s="27"/>
      <c r="T30" s="20"/>
      <c r="U30" s="133"/>
      <c r="V30" s="28" t="s">
        <v>3</v>
      </c>
      <c r="W30" s="29" t="s">
        <v>30</v>
      </c>
      <c r="X30" s="25"/>
      <c r="Y30" s="26"/>
      <c r="Z30" s="6"/>
      <c r="AC30" s="3" t="s">
        <v>12</v>
      </c>
    </row>
    <row r="31" spans="1:29" s="3" customFormat="1" ht="20.100000000000001" customHeight="1" x14ac:dyDescent="0.15">
      <c r="A31" s="47"/>
      <c r="B31" s="116"/>
      <c r="C31" s="117"/>
      <c r="D31" s="86" t="s">
        <v>70</v>
      </c>
      <c r="E31" s="86" t="s">
        <v>71</v>
      </c>
      <c r="F31" s="86" t="s">
        <v>78</v>
      </c>
      <c r="G31" s="86" t="s">
        <v>77</v>
      </c>
      <c r="H31" s="86" t="s">
        <v>76</v>
      </c>
      <c r="I31" s="86" t="s">
        <v>75</v>
      </c>
      <c r="J31" s="107" t="s">
        <v>16</v>
      </c>
      <c r="K31" s="113"/>
      <c r="N31" s="129"/>
      <c r="O31" s="24" t="s">
        <v>4</v>
      </c>
      <c r="P31" s="9" t="s">
        <v>27</v>
      </c>
      <c r="Q31" s="38"/>
      <c r="R31" s="26"/>
      <c r="S31" s="27"/>
      <c r="T31" s="20"/>
      <c r="U31" s="133"/>
      <c r="V31" s="28" t="s">
        <v>4</v>
      </c>
      <c r="W31" s="29" t="s">
        <v>30</v>
      </c>
      <c r="X31" s="25"/>
      <c r="Y31" s="26"/>
      <c r="Z31" s="6"/>
      <c r="AC31" s="3" t="s">
        <v>57</v>
      </c>
    </row>
    <row r="32" spans="1:29" s="3" customFormat="1" ht="20.100000000000001" customHeight="1" x14ac:dyDescent="0.15">
      <c r="A32" s="47"/>
      <c r="B32" s="118"/>
      <c r="C32" s="119"/>
      <c r="D32" s="86"/>
      <c r="E32" s="86"/>
      <c r="F32" s="86"/>
      <c r="G32" s="86"/>
      <c r="H32" s="86"/>
      <c r="I32" s="86"/>
      <c r="J32" s="111"/>
      <c r="K32" s="115"/>
      <c r="N32" s="129"/>
      <c r="O32" s="24" t="s">
        <v>2</v>
      </c>
      <c r="P32" s="9" t="s">
        <v>27</v>
      </c>
      <c r="Q32" s="39"/>
      <c r="R32" s="31"/>
      <c r="S32" s="32"/>
      <c r="T32" s="20"/>
      <c r="U32" s="133"/>
      <c r="V32" s="28" t="s">
        <v>2</v>
      </c>
      <c r="W32" s="29" t="s">
        <v>30</v>
      </c>
      <c r="X32" s="30"/>
      <c r="Y32" s="31"/>
      <c r="Z32" s="33"/>
      <c r="AC32" s="3" t="s">
        <v>58</v>
      </c>
    </row>
    <row r="33" spans="1:29" s="3" customFormat="1" ht="20.100000000000001" customHeight="1" x14ac:dyDescent="0.15">
      <c r="A33" s="14"/>
      <c r="B33" s="103" t="s">
        <v>68</v>
      </c>
      <c r="C33" s="104"/>
      <c r="D33" s="1"/>
      <c r="E33" s="1"/>
      <c r="F33" s="1"/>
      <c r="G33" s="1"/>
      <c r="H33" s="1"/>
      <c r="I33" s="1"/>
      <c r="J33" s="37">
        <f>SUM(D33:I33)</f>
        <v>0</v>
      </c>
      <c r="K33" s="6" t="s">
        <v>13</v>
      </c>
      <c r="L33" s="3" t="s">
        <v>79</v>
      </c>
      <c r="N33" s="129"/>
      <c r="O33" s="24" t="s">
        <v>1</v>
      </c>
      <c r="P33" s="9" t="s">
        <v>27</v>
      </c>
      <c r="Q33" s="39"/>
      <c r="R33" s="31"/>
      <c r="S33" s="32"/>
      <c r="T33" s="20"/>
      <c r="U33" s="133"/>
      <c r="V33" s="28" t="s">
        <v>1</v>
      </c>
      <c r="W33" s="29" t="s">
        <v>30</v>
      </c>
      <c r="X33" s="30"/>
      <c r="Y33" s="31"/>
      <c r="Z33" s="33"/>
      <c r="AC33" s="3" t="s">
        <v>56</v>
      </c>
    </row>
    <row r="34" spans="1:29" s="3" customFormat="1" ht="20.100000000000001" customHeight="1" x14ac:dyDescent="0.15">
      <c r="A34" s="14"/>
      <c r="B34" s="105" t="s">
        <v>69</v>
      </c>
      <c r="C34" s="106"/>
      <c r="D34" s="1"/>
      <c r="E34" s="1"/>
      <c r="F34" s="1"/>
      <c r="G34" s="1"/>
      <c r="H34" s="1"/>
      <c r="I34" s="1"/>
      <c r="J34" s="37">
        <f>SUM(D34:I34)</f>
        <v>0</v>
      </c>
      <c r="K34" s="6" t="s">
        <v>13</v>
      </c>
      <c r="L34" s="3" t="s">
        <v>80</v>
      </c>
      <c r="N34" s="129"/>
      <c r="O34" s="24" t="s">
        <v>5</v>
      </c>
      <c r="P34" s="9" t="s">
        <v>27</v>
      </c>
      <c r="Q34" s="39"/>
      <c r="R34" s="31"/>
      <c r="S34" s="32"/>
      <c r="T34" s="20"/>
      <c r="U34" s="133"/>
      <c r="V34" s="28" t="s">
        <v>5</v>
      </c>
      <c r="W34" s="29" t="s">
        <v>30</v>
      </c>
      <c r="X34" s="30"/>
      <c r="Y34" s="31"/>
      <c r="Z34" s="33"/>
    </row>
    <row r="35" spans="1:29" s="3" customFormat="1" ht="20.100000000000001" customHeight="1" x14ac:dyDescent="0.15">
      <c r="A35" s="14"/>
      <c r="L35" s="7"/>
      <c r="N35" s="129"/>
      <c r="O35" s="24" t="s">
        <v>49</v>
      </c>
      <c r="P35" s="9" t="s">
        <v>27</v>
      </c>
      <c r="Q35" s="38"/>
      <c r="R35" s="26"/>
      <c r="S35" s="27"/>
      <c r="T35" s="20"/>
      <c r="U35" s="133"/>
      <c r="V35" s="28" t="s">
        <v>49</v>
      </c>
      <c r="W35" s="29" t="s">
        <v>30</v>
      </c>
      <c r="X35" s="25"/>
      <c r="Y35" s="26"/>
      <c r="Z35" s="6"/>
    </row>
    <row r="36" spans="1:29" s="3" customFormat="1" ht="20.100000000000001" customHeight="1" x14ac:dyDescent="0.15">
      <c r="A36" s="14"/>
      <c r="B36" s="81" t="s">
        <v>18</v>
      </c>
      <c r="C36" s="81"/>
      <c r="D36" s="81"/>
      <c r="E36" s="102" t="s">
        <v>63</v>
      </c>
      <c r="F36" s="102"/>
      <c r="G36" s="102"/>
      <c r="N36" s="129"/>
      <c r="O36" s="24" t="s">
        <v>50</v>
      </c>
      <c r="P36" s="9" t="s">
        <v>27</v>
      </c>
      <c r="Q36" s="38"/>
      <c r="R36" s="26"/>
      <c r="S36" s="27"/>
      <c r="T36" s="20"/>
      <c r="U36" s="133"/>
      <c r="V36" s="28" t="s">
        <v>50</v>
      </c>
      <c r="W36" s="29" t="s">
        <v>30</v>
      </c>
      <c r="X36" s="25"/>
      <c r="Y36" s="26"/>
      <c r="Z36" s="6"/>
    </row>
    <row r="37" spans="1:29" s="3" customFormat="1" ht="20.100000000000001" customHeight="1" x14ac:dyDescent="0.15">
      <c r="A37" s="14"/>
      <c r="C37" s="98" t="s">
        <v>19</v>
      </c>
      <c r="D37" s="98"/>
      <c r="E37" s="7" t="s">
        <v>61</v>
      </c>
      <c r="F37" s="48">
        <f>J33+J34</f>
        <v>0</v>
      </c>
      <c r="G37" s="7" t="s">
        <v>13</v>
      </c>
      <c r="H37" s="8" t="s">
        <v>62</v>
      </c>
      <c r="I37" s="131">
        <f>1000*F37</f>
        <v>0</v>
      </c>
      <c r="J37" s="100"/>
      <c r="K37" s="101"/>
      <c r="L37" s="7" t="s">
        <v>22</v>
      </c>
      <c r="N37" s="129"/>
      <c r="O37" s="24" t="s">
        <v>51</v>
      </c>
      <c r="P37" s="9" t="s">
        <v>27</v>
      </c>
      <c r="Q37" s="39"/>
      <c r="R37" s="31"/>
      <c r="S37" s="32"/>
      <c r="T37" s="20"/>
      <c r="U37" s="133"/>
      <c r="V37" s="28" t="s">
        <v>51</v>
      </c>
      <c r="W37" s="29" t="s">
        <v>30</v>
      </c>
      <c r="X37" s="30"/>
      <c r="Y37" s="31"/>
      <c r="Z37" s="33"/>
    </row>
    <row r="38" spans="1:29" s="3" customFormat="1" ht="20.100000000000001" customHeight="1" x14ac:dyDescent="0.15">
      <c r="A38" s="14"/>
      <c r="N38" s="129"/>
      <c r="O38" s="24" t="s">
        <v>52</v>
      </c>
      <c r="P38" s="9" t="s">
        <v>27</v>
      </c>
      <c r="Q38" s="39"/>
      <c r="R38" s="31"/>
      <c r="S38" s="32"/>
      <c r="T38" s="20"/>
      <c r="U38" s="133"/>
      <c r="V38" s="28" t="s">
        <v>52</v>
      </c>
      <c r="W38" s="29" t="s">
        <v>30</v>
      </c>
      <c r="X38" s="30"/>
      <c r="Y38" s="31"/>
      <c r="Z38" s="33"/>
    </row>
    <row r="39" spans="1:29" s="3" customFormat="1" ht="20.100000000000001" customHeight="1" x14ac:dyDescent="0.15">
      <c r="A39" s="14"/>
      <c r="E39" s="96" t="s">
        <v>0</v>
      </c>
      <c r="F39" s="97"/>
      <c r="G39" s="139">
        <f>I28+I37</f>
        <v>0</v>
      </c>
      <c r="H39" s="140"/>
      <c r="I39" s="140"/>
      <c r="J39" s="140"/>
      <c r="K39" s="141"/>
      <c r="L39" s="10" t="s">
        <v>22</v>
      </c>
      <c r="N39" s="130"/>
      <c r="O39" s="24" t="s">
        <v>53</v>
      </c>
      <c r="P39" s="9" t="s">
        <v>27</v>
      </c>
      <c r="Q39" s="39"/>
      <c r="R39" s="31"/>
      <c r="S39" s="32"/>
      <c r="T39" s="20"/>
      <c r="U39" s="134"/>
      <c r="V39" s="28" t="s">
        <v>53</v>
      </c>
      <c r="W39" s="29" t="s">
        <v>30</v>
      </c>
      <c r="X39" s="30"/>
      <c r="Y39" s="31"/>
      <c r="Z39" s="33"/>
    </row>
    <row r="40" spans="1:29" ht="9.9499999999999993" customHeight="1" x14ac:dyDescent="0.15">
      <c r="M40" s="49"/>
      <c r="N40" s="78"/>
      <c r="O40" s="78"/>
      <c r="P40" s="78"/>
      <c r="Q40" s="78"/>
      <c r="R40" s="78"/>
      <c r="S40" s="14"/>
      <c r="T40" s="14"/>
      <c r="U40" s="14"/>
      <c r="V40" s="14"/>
      <c r="W40" s="14"/>
      <c r="X40" s="5"/>
      <c r="Y40" s="50"/>
      <c r="Z40" s="50"/>
      <c r="AA40" s="14"/>
      <c r="AB40" s="14"/>
      <c r="AC40" s="14"/>
    </row>
    <row r="41" spans="1:29" ht="9.9499999999999993" customHeight="1" x14ac:dyDescent="0.15">
      <c r="M41" s="49"/>
      <c r="N41" s="78"/>
      <c r="O41" s="78"/>
      <c r="P41" s="78"/>
      <c r="Q41" s="78"/>
      <c r="R41" s="78"/>
      <c r="S41" s="14"/>
      <c r="T41" s="14"/>
      <c r="U41" s="14"/>
      <c r="V41" s="14"/>
      <c r="W41" s="14"/>
      <c r="X41" s="5"/>
      <c r="Y41" s="50"/>
      <c r="Z41" s="50"/>
      <c r="AA41" s="14"/>
      <c r="AB41" s="14"/>
      <c r="AC41" s="14"/>
    </row>
    <row r="42" spans="1:29" ht="20.100000000000001" customHeight="1" x14ac:dyDescent="0.15">
      <c r="B42" s="151" t="s">
        <v>84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2"/>
      <c r="N42" s="145" t="s">
        <v>37</v>
      </c>
      <c r="O42" s="51"/>
      <c r="P42" s="52"/>
      <c r="Q42" s="53" t="s">
        <v>23</v>
      </c>
      <c r="R42" s="54" t="s">
        <v>9</v>
      </c>
      <c r="S42" s="55" t="s">
        <v>6</v>
      </c>
      <c r="T42" s="56"/>
      <c r="U42" s="146" t="s">
        <v>38</v>
      </c>
      <c r="V42" s="57"/>
      <c r="W42" s="57"/>
      <c r="X42" s="53" t="s">
        <v>23</v>
      </c>
      <c r="Y42" s="54" t="s">
        <v>9</v>
      </c>
      <c r="Z42" s="55" t="s">
        <v>6</v>
      </c>
      <c r="AA42" s="56"/>
      <c r="AB42" s="56"/>
      <c r="AC42" s="56"/>
    </row>
    <row r="43" spans="1:29" ht="20.100000000000001" customHeight="1" x14ac:dyDescent="0.15"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2"/>
      <c r="N43" s="145"/>
      <c r="O43" s="143">
        <v>1</v>
      </c>
      <c r="P43" s="58" t="s">
        <v>31</v>
      </c>
      <c r="Q43" s="59"/>
      <c r="R43" s="60"/>
      <c r="S43" s="61"/>
      <c r="T43" s="56"/>
      <c r="U43" s="146"/>
      <c r="V43" s="126">
        <v>1</v>
      </c>
      <c r="W43" s="62" t="s">
        <v>34</v>
      </c>
      <c r="X43" s="59"/>
      <c r="Y43" s="60"/>
      <c r="Z43" s="61"/>
      <c r="AA43" s="56"/>
      <c r="AB43" s="56"/>
      <c r="AC43" s="56" t="s">
        <v>10</v>
      </c>
    </row>
    <row r="44" spans="1:29" ht="20.100000000000001" customHeight="1" x14ac:dyDescent="0.15"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2"/>
      <c r="N44" s="145"/>
      <c r="O44" s="144"/>
      <c r="P44" s="63"/>
      <c r="Q44" s="64"/>
      <c r="R44" s="65"/>
      <c r="S44" s="66"/>
      <c r="T44" s="56"/>
      <c r="U44" s="146"/>
      <c r="V44" s="127"/>
      <c r="W44" s="67"/>
      <c r="X44" s="64"/>
      <c r="Y44" s="65"/>
      <c r="Z44" s="66"/>
      <c r="AA44" s="56"/>
      <c r="AB44" s="56"/>
      <c r="AC44" s="56" t="s">
        <v>11</v>
      </c>
    </row>
    <row r="45" spans="1:29" ht="20.100000000000001" customHeight="1" x14ac:dyDescent="0.15"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2"/>
      <c r="N45" s="145"/>
      <c r="O45" s="143">
        <v>2</v>
      </c>
      <c r="P45" s="58" t="s">
        <v>31</v>
      </c>
      <c r="Q45" s="59"/>
      <c r="R45" s="60"/>
      <c r="S45" s="61"/>
      <c r="T45" s="56"/>
      <c r="U45" s="146"/>
      <c r="V45" s="126">
        <v>2</v>
      </c>
      <c r="W45" s="62" t="s">
        <v>34</v>
      </c>
      <c r="X45" s="59"/>
      <c r="Y45" s="60"/>
      <c r="Z45" s="61"/>
      <c r="AA45" s="56"/>
      <c r="AB45" s="56"/>
      <c r="AC45" s="3" t="s">
        <v>12</v>
      </c>
    </row>
    <row r="46" spans="1:29" ht="20.100000000000001" customHeight="1" x14ac:dyDescent="0.15"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2"/>
      <c r="N46" s="145"/>
      <c r="O46" s="144"/>
      <c r="P46" s="63"/>
      <c r="Q46" s="64"/>
      <c r="R46" s="68"/>
      <c r="S46" s="66"/>
      <c r="T46" s="56"/>
      <c r="U46" s="146"/>
      <c r="V46" s="127"/>
      <c r="W46" s="67"/>
      <c r="X46" s="64"/>
      <c r="Y46" s="68"/>
      <c r="Z46" s="66"/>
      <c r="AA46" s="56"/>
      <c r="AB46" s="56"/>
      <c r="AC46" s="3" t="s">
        <v>57</v>
      </c>
    </row>
    <row r="47" spans="1:29" ht="20.100000000000001" customHeight="1" x14ac:dyDescent="0.15">
      <c r="B47" s="153">
        <f>E3</f>
        <v>0</v>
      </c>
      <c r="C47" s="154"/>
      <c r="D47" s="155"/>
      <c r="E47" s="82"/>
      <c r="F47" s="83"/>
      <c r="G47" s="83"/>
      <c r="H47" s="83"/>
      <c r="I47" s="83"/>
      <c r="N47" s="145"/>
      <c r="O47" s="143">
        <v>3</v>
      </c>
      <c r="P47" s="58" t="s">
        <v>31</v>
      </c>
      <c r="Q47" s="59"/>
      <c r="R47" s="60"/>
      <c r="S47" s="61"/>
      <c r="T47" s="56"/>
      <c r="U47" s="146"/>
      <c r="V47" s="126">
        <v>3</v>
      </c>
      <c r="W47" s="62" t="s">
        <v>34</v>
      </c>
      <c r="X47" s="59"/>
      <c r="Y47" s="60"/>
      <c r="Z47" s="61"/>
      <c r="AA47" s="56"/>
      <c r="AB47" s="56"/>
      <c r="AC47" s="3" t="s">
        <v>58</v>
      </c>
    </row>
    <row r="48" spans="1:29" ht="20.100000000000001" customHeight="1" x14ac:dyDescent="0.15">
      <c r="B48" s="156"/>
      <c r="C48" s="157"/>
      <c r="D48" s="158"/>
      <c r="E48" s="82"/>
      <c r="F48" s="83"/>
      <c r="G48" s="83"/>
      <c r="H48" s="83"/>
      <c r="I48" s="83"/>
      <c r="N48" s="145"/>
      <c r="O48" s="144"/>
      <c r="P48" s="63"/>
      <c r="Q48" s="64"/>
      <c r="R48" s="65"/>
      <c r="S48" s="66"/>
      <c r="T48" s="56"/>
      <c r="U48" s="146"/>
      <c r="V48" s="127"/>
      <c r="W48" s="67"/>
      <c r="X48" s="64"/>
      <c r="Y48" s="65"/>
      <c r="Z48" s="66"/>
      <c r="AA48" s="56"/>
      <c r="AB48" s="56"/>
      <c r="AC48" s="3" t="s">
        <v>56</v>
      </c>
    </row>
    <row r="49" spans="2:29" ht="20.100000000000001" customHeight="1" x14ac:dyDescent="0.15">
      <c r="B49" s="159"/>
      <c r="C49" s="160"/>
      <c r="D49" s="161"/>
      <c r="E49" s="84"/>
      <c r="F49" s="85"/>
      <c r="G49" s="85"/>
      <c r="H49" s="85"/>
      <c r="I49" s="85"/>
      <c r="N49" s="145"/>
      <c r="O49" s="143">
        <v>4</v>
      </c>
      <c r="P49" s="58" t="s">
        <v>31</v>
      </c>
      <c r="Q49" s="59"/>
      <c r="R49" s="60"/>
      <c r="S49" s="61"/>
      <c r="T49" s="56"/>
      <c r="U49" s="146"/>
      <c r="V49" s="126">
        <v>4</v>
      </c>
      <c r="W49" s="62" t="s">
        <v>34</v>
      </c>
      <c r="X49" s="59"/>
      <c r="Y49" s="60"/>
      <c r="Z49" s="61"/>
      <c r="AA49" s="56"/>
      <c r="AB49" s="56"/>
      <c r="AC49" s="56"/>
    </row>
    <row r="50" spans="2:29" ht="20.100000000000001" customHeight="1" x14ac:dyDescent="0.15">
      <c r="B50" s="87">
        <f>L3</f>
        <v>0</v>
      </c>
      <c r="C50" s="88"/>
      <c r="D50" s="88"/>
      <c r="E50" s="88"/>
      <c r="F50" s="88"/>
      <c r="G50" s="88"/>
      <c r="H50" s="88"/>
      <c r="I50" s="88"/>
      <c r="J50" s="88"/>
      <c r="K50" s="88"/>
      <c r="L50" s="89"/>
      <c r="N50" s="145"/>
      <c r="O50" s="144"/>
      <c r="P50" s="63"/>
      <c r="Q50" s="64"/>
      <c r="R50" s="65"/>
      <c r="S50" s="66"/>
      <c r="T50" s="56"/>
      <c r="U50" s="146"/>
      <c r="V50" s="127"/>
      <c r="W50" s="67"/>
      <c r="X50" s="64"/>
      <c r="Y50" s="65"/>
      <c r="Z50" s="66"/>
      <c r="AA50" s="56"/>
      <c r="AB50" s="56"/>
      <c r="AC50" s="56"/>
    </row>
    <row r="51" spans="2:29" ht="20.100000000000001" customHeight="1" x14ac:dyDescent="0.15">
      <c r="B51" s="90"/>
      <c r="C51" s="91"/>
      <c r="D51" s="91"/>
      <c r="E51" s="91"/>
      <c r="F51" s="91"/>
      <c r="G51" s="91"/>
      <c r="H51" s="91"/>
      <c r="I51" s="91"/>
      <c r="J51" s="91"/>
      <c r="K51" s="91"/>
      <c r="L51" s="92"/>
      <c r="N51" s="145"/>
      <c r="O51" s="143">
        <v>5</v>
      </c>
      <c r="P51" s="58" t="s">
        <v>31</v>
      </c>
      <c r="Q51" s="59"/>
      <c r="R51" s="60"/>
      <c r="S51" s="61"/>
      <c r="T51" s="56"/>
      <c r="U51" s="146"/>
      <c r="V51" s="126">
        <v>5</v>
      </c>
      <c r="W51" s="62" t="s">
        <v>34</v>
      </c>
      <c r="X51" s="59"/>
      <c r="Y51" s="60"/>
      <c r="Z51" s="61"/>
      <c r="AA51" s="56"/>
      <c r="AB51" s="56"/>
      <c r="AC51" s="56"/>
    </row>
    <row r="52" spans="2:29" ht="20.100000000000001" customHeight="1" x14ac:dyDescent="0.15">
      <c r="B52" s="90"/>
      <c r="C52" s="91"/>
      <c r="D52" s="91"/>
      <c r="E52" s="91"/>
      <c r="F52" s="91"/>
      <c r="G52" s="91"/>
      <c r="H52" s="91"/>
      <c r="I52" s="91"/>
      <c r="J52" s="91"/>
      <c r="K52" s="91"/>
      <c r="L52" s="92"/>
      <c r="N52" s="145"/>
      <c r="O52" s="144"/>
      <c r="P52" s="63"/>
      <c r="Q52" s="64"/>
      <c r="R52" s="65"/>
      <c r="S52" s="66"/>
      <c r="T52" s="56"/>
      <c r="U52" s="146"/>
      <c r="V52" s="127"/>
      <c r="W52" s="67"/>
      <c r="X52" s="64"/>
      <c r="Y52" s="65"/>
      <c r="Z52" s="66"/>
      <c r="AA52" s="56"/>
      <c r="AB52" s="56"/>
      <c r="AC52" s="56"/>
    </row>
    <row r="53" spans="2:29" ht="20.100000000000001" customHeight="1" x14ac:dyDescent="0.15"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95"/>
      <c r="N53" s="145"/>
      <c r="O53" s="143">
        <v>6</v>
      </c>
      <c r="P53" s="58" t="s">
        <v>31</v>
      </c>
      <c r="Q53" s="59"/>
      <c r="R53" s="60"/>
      <c r="S53" s="61"/>
      <c r="T53" s="56"/>
      <c r="U53" s="146"/>
      <c r="V53" s="126">
        <v>6</v>
      </c>
      <c r="W53" s="62" t="s">
        <v>34</v>
      </c>
      <c r="X53" s="59"/>
      <c r="Y53" s="60"/>
      <c r="Z53" s="61"/>
      <c r="AA53" s="56"/>
      <c r="AB53" s="56"/>
      <c r="AC53" s="56"/>
    </row>
    <row r="54" spans="2:29" ht="20.100000000000001" customHeight="1" x14ac:dyDescent="0.15">
      <c r="N54" s="145"/>
      <c r="O54" s="144"/>
      <c r="P54" s="63"/>
      <c r="Q54" s="64"/>
      <c r="R54" s="65"/>
      <c r="S54" s="66"/>
      <c r="T54" s="56"/>
      <c r="U54" s="146"/>
      <c r="V54" s="127"/>
      <c r="W54" s="67"/>
      <c r="X54" s="64"/>
      <c r="Y54" s="65"/>
      <c r="Z54" s="66"/>
      <c r="AA54" s="56"/>
      <c r="AB54" s="56"/>
      <c r="AC54" s="56"/>
    </row>
    <row r="55" spans="2:29" ht="9.9499999999999993" customHeight="1" x14ac:dyDescent="0.15">
      <c r="N55" s="69"/>
      <c r="O55" s="70"/>
      <c r="P55" s="71"/>
      <c r="Q55" s="71"/>
      <c r="R55" s="71"/>
      <c r="S55" s="72"/>
      <c r="T55" s="56"/>
      <c r="U55" s="72"/>
      <c r="V55" s="72"/>
      <c r="W55" s="72"/>
      <c r="X55" s="72"/>
      <c r="Y55" s="72"/>
      <c r="Z55" s="72"/>
      <c r="AA55" s="56"/>
      <c r="AB55" s="56"/>
      <c r="AC55" s="56"/>
    </row>
    <row r="56" spans="2:29" ht="20.100000000000001" customHeight="1" x14ac:dyDescent="0.15">
      <c r="N56" s="145" t="s">
        <v>40</v>
      </c>
      <c r="O56" s="51"/>
      <c r="P56" s="52"/>
      <c r="Q56" s="53" t="s">
        <v>23</v>
      </c>
      <c r="R56" s="54" t="s">
        <v>9</v>
      </c>
      <c r="S56" s="55" t="s">
        <v>6</v>
      </c>
      <c r="T56" s="56"/>
      <c r="U56" s="146" t="s">
        <v>39</v>
      </c>
      <c r="V56" s="57"/>
      <c r="W56" s="57"/>
      <c r="X56" s="53" t="s">
        <v>23</v>
      </c>
      <c r="Y56" s="54" t="s">
        <v>9</v>
      </c>
      <c r="Z56" s="55" t="s">
        <v>6</v>
      </c>
      <c r="AA56" s="56"/>
      <c r="AB56" s="56"/>
      <c r="AC56" s="56"/>
    </row>
    <row r="57" spans="2:29" ht="20.100000000000001" customHeight="1" x14ac:dyDescent="0.15">
      <c r="M57" s="56"/>
      <c r="N57" s="145"/>
      <c r="O57" s="143">
        <v>1</v>
      </c>
      <c r="P57" s="58" t="s">
        <v>32</v>
      </c>
      <c r="Q57" s="59"/>
      <c r="R57" s="60"/>
      <c r="S57" s="61"/>
      <c r="T57" s="56"/>
      <c r="U57" s="146"/>
      <c r="V57" s="126">
        <v>1</v>
      </c>
      <c r="W57" s="62" t="s">
        <v>35</v>
      </c>
      <c r="X57" s="59"/>
      <c r="Y57" s="60"/>
      <c r="Z57" s="61"/>
      <c r="AA57" s="56"/>
      <c r="AB57" s="56"/>
      <c r="AC57" s="56" t="s">
        <v>11</v>
      </c>
    </row>
    <row r="58" spans="2:29" ht="20.100000000000001" customHeight="1" x14ac:dyDescent="0.15">
      <c r="L58" s="3"/>
      <c r="M58" s="56"/>
      <c r="N58" s="145"/>
      <c r="O58" s="144"/>
      <c r="P58" s="63"/>
      <c r="Q58" s="64"/>
      <c r="R58" s="65"/>
      <c r="S58" s="66"/>
      <c r="T58" s="56"/>
      <c r="U58" s="146"/>
      <c r="V58" s="127"/>
      <c r="W58" s="67"/>
      <c r="X58" s="64"/>
      <c r="Y58" s="65"/>
      <c r="Z58" s="66"/>
      <c r="AA58" s="56"/>
      <c r="AB58" s="56"/>
      <c r="AC58" s="3" t="s">
        <v>12</v>
      </c>
    </row>
    <row r="59" spans="2:29" ht="20.100000000000001" customHeight="1" x14ac:dyDescent="0.15">
      <c r="M59" s="56"/>
      <c r="N59" s="145"/>
      <c r="O59" s="143">
        <v>2</v>
      </c>
      <c r="P59" s="58" t="s">
        <v>32</v>
      </c>
      <c r="Q59" s="59"/>
      <c r="R59" s="60"/>
      <c r="S59" s="61"/>
      <c r="T59" s="56"/>
      <c r="U59" s="146"/>
      <c r="V59" s="126">
        <v>2</v>
      </c>
      <c r="W59" s="62" t="s">
        <v>35</v>
      </c>
      <c r="X59" s="59"/>
      <c r="Y59" s="60"/>
      <c r="Z59" s="61"/>
      <c r="AA59" s="56"/>
      <c r="AB59" s="56"/>
      <c r="AC59" s="3" t="s">
        <v>57</v>
      </c>
    </row>
    <row r="60" spans="2:29" ht="20.100000000000001" customHeight="1" x14ac:dyDescent="0.15">
      <c r="M60" s="56"/>
      <c r="N60" s="145"/>
      <c r="O60" s="144"/>
      <c r="P60" s="63"/>
      <c r="Q60" s="64"/>
      <c r="R60" s="68"/>
      <c r="S60" s="66"/>
      <c r="T60" s="56"/>
      <c r="U60" s="146"/>
      <c r="V60" s="127"/>
      <c r="W60" s="67"/>
      <c r="X60" s="64"/>
      <c r="Y60" s="68"/>
      <c r="Z60" s="66"/>
      <c r="AA60" s="56"/>
      <c r="AB60" s="56"/>
      <c r="AC60" s="3" t="s">
        <v>58</v>
      </c>
    </row>
    <row r="61" spans="2:29" ht="20.100000000000001" customHeight="1" x14ac:dyDescent="0.15">
      <c r="M61" s="56"/>
      <c r="N61" s="145"/>
      <c r="O61" s="143">
        <v>3</v>
      </c>
      <c r="P61" s="58" t="s">
        <v>32</v>
      </c>
      <c r="Q61" s="59"/>
      <c r="R61" s="60"/>
      <c r="S61" s="61"/>
      <c r="T61" s="56"/>
      <c r="U61" s="146"/>
      <c r="V61" s="126">
        <v>3</v>
      </c>
      <c r="W61" s="62" t="s">
        <v>35</v>
      </c>
      <c r="X61" s="59"/>
      <c r="Y61" s="60"/>
      <c r="Z61" s="61"/>
      <c r="AA61" s="56"/>
      <c r="AB61" s="56"/>
      <c r="AC61" s="3" t="s">
        <v>56</v>
      </c>
    </row>
    <row r="62" spans="2:29" ht="20.100000000000001" customHeight="1" x14ac:dyDescent="0.15">
      <c r="M62" s="56"/>
      <c r="N62" s="145"/>
      <c r="O62" s="144"/>
      <c r="P62" s="63"/>
      <c r="Q62" s="64"/>
      <c r="R62" s="65"/>
      <c r="S62" s="66"/>
      <c r="T62" s="56"/>
      <c r="U62" s="146"/>
      <c r="V62" s="127"/>
      <c r="W62" s="67"/>
      <c r="X62" s="64"/>
      <c r="Y62" s="65"/>
      <c r="Z62" s="66"/>
      <c r="AA62" s="56"/>
      <c r="AB62" s="56"/>
      <c r="AC62" s="56"/>
    </row>
    <row r="63" spans="2:29" ht="20.100000000000001" customHeight="1" x14ac:dyDescent="0.15">
      <c r="E63" s="3"/>
      <c r="F63" s="3"/>
      <c r="G63" s="3"/>
      <c r="H63" s="3"/>
      <c r="I63" s="3"/>
      <c r="M63" s="56"/>
      <c r="N63" s="145"/>
      <c r="O63" s="143">
        <v>4</v>
      </c>
      <c r="P63" s="58" t="s">
        <v>32</v>
      </c>
      <c r="Q63" s="59"/>
      <c r="R63" s="60"/>
      <c r="S63" s="61"/>
      <c r="T63" s="56"/>
      <c r="U63" s="146"/>
      <c r="V63" s="126">
        <v>4</v>
      </c>
      <c r="W63" s="62" t="s">
        <v>35</v>
      </c>
      <c r="X63" s="59"/>
      <c r="Y63" s="60"/>
      <c r="Z63" s="61"/>
      <c r="AA63" s="56"/>
      <c r="AB63" s="56"/>
      <c r="AC63" s="56"/>
    </row>
    <row r="64" spans="2:29" ht="20.100000000000001" customHeight="1" x14ac:dyDescent="0.15">
      <c r="E64" s="3"/>
      <c r="F64" s="3"/>
      <c r="G64" s="3"/>
      <c r="H64" s="3"/>
      <c r="I64" s="3"/>
      <c r="M64" s="56"/>
      <c r="N64" s="145"/>
      <c r="O64" s="144"/>
      <c r="P64" s="63"/>
      <c r="Q64" s="64"/>
      <c r="R64" s="65"/>
      <c r="S64" s="66"/>
      <c r="T64" s="56"/>
      <c r="U64" s="146"/>
      <c r="V64" s="127"/>
      <c r="W64" s="67"/>
      <c r="X64" s="64"/>
      <c r="Y64" s="65"/>
      <c r="Z64" s="66"/>
      <c r="AA64" s="56"/>
      <c r="AB64" s="56"/>
      <c r="AC64" s="56"/>
    </row>
    <row r="65" spans="13:29" ht="20.100000000000001" customHeight="1" x14ac:dyDescent="0.15">
      <c r="M65" s="56"/>
      <c r="N65" s="145"/>
      <c r="O65" s="143">
        <v>5</v>
      </c>
      <c r="P65" s="58" t="s">
        <v>32</v>
      </c>
      <c r="Q65" s="59"/>
      <c r="R65" s="60"/>
      <c r="S65" s="61"/>
      <c r="T65" s="56"/>
      <c r="U65" s="146"/>
      <c r="V65" s="126">
        <v>5</v>
      </c>
      <c r="W65" s="62" t="s">
        <v>35</v>
      </c>
      <c r="X65" s="59"/>
      <c r="Y65" s="60"/>
      <c r="Z65" s="61"/>
      <c r="AA65" s="56"/>
      <c r="AB65" s="56"/>
      <c r="AC65" s="56"/>
    </row>
    <row r="66" spans="13:29" ht="20.100000000000001" customHeight="1" x14ac:dyDescent="0.15">
      <c r="M66" s="56"/>
      <c r="N66" s="145"/>
      <c r="O66" s="144"/>
      <c r="P66" s="63"/>
      <c r="Q66" s="64"/>
      <c r="R66" s="65"/>
      <c r="S66" s="66"/>
      <c r="T66" s="56"/>
      <c r="U66" s="146"/>
      <c r="V66" s="127"/>
      <c r="W66" s="67"/>
      <c r="X66" s="64"/>
      <c r="Y66" s="65"/>
      <c r="Z66" s="66"/>
      <c r="AA66" s="56"/>
      <c r="AB66" s="56"/>
      <c r="AC66" s="56"/>
    </row>
    <row r="67" spans="13:29" ht="20.100000000000001" customHeight="1" x14ac:dyDescent="0.15">
      <c r="M67" s="56"/>
      <c r="N67" s="145"/>
      <c r="O67" s="143">
        <v>6</v>
      </c>
      <c r="P67" s="58" t="s">
        <v>32</v>
      </c>
      <c r="Q67" s="59"/>
      <c r="R67" s="60"/>
      <c r="S67" s="61"/>
      <c r="T67" s="56"/>
      <c r="U67" s="146"/>
      <c r="V67" s="126">
        <v>6</v>
      </c>
      <c r="W67" s="62" t="s">
        <v>35</v>
      </c>
      <c r="X67" s="59"/>
      <c r="Y67" s="60"/>
      <c r="Z67" s="61"/>
      <c r="AA67" s="56"/>
      <c r="AB67" s="56"/>
      <c r="AC67" s="56"/>
    </row>
    <row r="68" spans="13:29" ht="20.100000000000001" customHeight="1" x14ac:dyDescent="0.15">
      <c r="M68" s="56"/>
      <c r="N68" s="145"/>
      <c r="O68" s="144"/>
      <c r="P68" s="63"/>
      <c r="Q68" s="64"/>
      <c r="R68" s="65"/>
      <c r="S68" s="66"/>
      <c r="T68" s="56"/>
      <c r="U68" s="146"/>
      <c r="V68" s="127"/>
      <c r="W68" s="67"/>
      <c r="X68" s="64"/>
      <c r="Y68" s="65"/>
      <c r="Z68" s="66"/>
      <c r="AA68" s="56"/>
      <c r="AB68" s="56"/>
      <c r="AC68" s="56"/>
    </row>
    <row r="69" spans="13:29" ht="9.9499999999999993" customHeight="1" x14ac:dyDescent="0.15">
      <c r="M69" s="56"/>
      <c r="N69" s="73"/>
      <c r="O69" s="74"/>
      <c r="P69" s="72"/>
      <c r="Q69" s="72"/>
      <c r="R69" s="72"/>
      <c r="S69" s="72"/>
      <c r="T69" s="56"/>
      <c r="U69" s="72"/>
      <c r="V69" s="72"/>
      <c r="W69" s="72"/>
      <c r="X69" s="72"/>
      <c r="Y69" s="72"/>
      <c r="Z69" s="72"/>
      <c r="AA69" s="56"/>
      <c r="AB69" s="56"/>
      <c r="AC69" s="56"/>
    </row>
    <row r="70" spans="13:29" ht="20.100000000000001" customHeight="1" x14ac:dyDescent="0.15">
      <c r="M70" s="56"/>
      <c r="N70" s="145" t="s">
        <v>41</v>
      </c>
      <c r="O70" s="51"/>
      <c r="P70" s="52"/>
      <c r="Q70" s="53" t="s">
        <v>23</v>
      </c>
      <c r="R70" s="54" t="s">
        <v>9</v>
      </c>
      <c r="S70" s="55" t="s">
        <v>6</v>
      </c>
      <c r="T70" s="56"/>
      <c r="U70" s="146" t="s">
        <v>42</v>
      </c>
      <c r="V70" s="57"/>
      <c r="W70" s="57"/>
      <c r="X70" s="53" t="s">
        <v>23</v>
      </c>
      <c r="Y70" s="54" t="s">
        <v>9</v>
      </c>
      <c r="Z70" s="55" t="s">
        <v>6</v>
      </c>
      <c r="AA70" s="56"/>
      <c r="AB70" s="56"/>
      <c r="AC70" s="56"/>
    </row>
    <row r="71" spans="13:29" ht="18.75" x14ac:dyDescent="0.15">
      <c r="M71" s="56"/>
      <c r="N71" s="145"/>
      <c r="O71" s="143">
        <v>1</v>
      </c>
      <c r="P71" s="58" t="s">
        <v>33</v>
      </c>
      <c r="Q71" s="59"/>
      <c r="R71" s="60"/>
      <c r="S71" s="61"/>
      <c r="T71" s="56"/>
      <c r="U71" s="146"/>
      <c r="V71" s="126">
        <v>1</v>
      </c>
      <c r="W71" s="62" t="s">
        <v>36</v>
      </c>
      <c r="X71" s="59"/>
      <c r="Y71" s="60"/>
      <c r="Z71" s="61"/>
      <c r="AA71" s="56"/>
      <c r="AB71" s="56"/>
      <c r="AC71" s="3" t="s">
        <v>12</v>
      </c>
    </row>
    <row r="72" spans="13:29" ht="18.75" x14ac:dyDescent="0.15">
      <c r="M72" s="56"/>
      <c r="N72" s="145"/>
      <c r="O72" s="144"/>
      <c r="P72" s="63"/>
      <c r="Q72" s="64"/>
      <c r="R72" s="65"/>
      <c r="S72" s="66"/>
      <c r="T72" s="56"/>
      <c r="U72" s="146"/>
      <c r="V72" s="127"/>
      <c r="W72" s="67"/>
      <c r="X72" s="64"/>
      <c r="Y72" s="65"/>
      <c r="Z72" s="66"/>
      <c r="AA72" s="56"/>
      <c r="AB72" s="56"/>
      <c r="AC72" s="3" t="s">
        <v>57</v>
      </c>
    </row>
    <row r="73" spans="13:29" ht="18.75" x14ac:dyDescent="0.15">
      <c r="M73" s="56"/>
      <c r="N73" s="145"/>
      <c r="O73" s="143">
        <v>2</v>
      </c>
      <c r="P73" s="58" t="s">
        <v>33</v>
      </c>
      <c r="Q73" s="59"/>
      <c r="R73" s="60"/>
      <c r="S73" s="61"/>
      <c r="T73" s="56"/>
      <c r="U73" s="146"/>
      <c r="V73" s="126">
        <v>2</v>
      </c>
      <c r="W73" s="62" t="s">
        <v>36</v>
      </c>
      <c r="X73" s="59"/>
      <c r="Y73" s="60"/>
      <c r="Z73" s="61"/>
      <c r="AA73" s="56"/>
      <c r="AB73" s="56"/>
      <c r="AC73" s="3" t="s">
        <v>58</v>
      </c>
    </row>
    <row r="74" spans="13:29" ht="18.75" x14ac:dyDescent="0.15">
      <c r="M74" s="56"/>
      <c r="N74" s="145"/>
      <c r="O74" s="144"/>
      <c r="P74" s="63"/>
      <c r="Q74" s="64"/>
      <c r="R74" s="68"/>
      <c r="S74" s="66"/>
      <c r="T74" s="56"/>
      <c r="U74" s="146"/>
      <c r="V74" s="127"/>
      <c r="W74" s="67"/>
      <c r="X74" s="64"/>
      <c r="Y74" s="68"/>
      <c r="Z74" s="66"/>
      <c r="AA74" s="56"/>
      <c r="AB74" s="56"/>
      <c r="AC74" s="3" t="s">
        <v>56</v>
      </c>
    </row>
    <row r="75" spans="13:29" ht="18.75" x14ac:dyDescent="0.15">
      <c r="M75" s="56"/>
      <c r="N75" s="145"/>
      <c r="O75" s="143">
        <v>3</v>
      </c>
      <c r="P75" s="58" t="s">
        <v>33</v>
      </c>
      <c r="Q75" s="59"/>
      <c r="R75" s="60"/>
      <c r="S75" s="61"/>
      <c r="T75" s="56"/>
      <c r="U75" s="146"/>
      <c r="V75" s="126">
        <v>3</v>
      </c>
      <c r="W75" s="62" t="s">
        <v>36</v>
      </c>
      <c r="X75" s="59"/>
      <c r="Y75" s="60"/>
      <c r="Z75" s="61"/>
      <c r="AA75" s="56"/>
      <c r="AB75" s="56"/>
      <c r="AC75" s="56"/>
    </row>
    <row r="76" spans="13:29" ht="18.75" x14ac:dyDescent="0.15">
      <c r="M76" s="56"/>
      <c r="N76" s="145"/>
      <c r="O76" s="144"/>
      <c r="P76" s="63"/>
      <c r="Q76" s="64"/>
      <c r="R76" s="65"/>
      <c r="S76" s="66"/>
      <c r="T76" s="56"/>
      <c r="U76" s="146"/>
      <c r="V76" s="127"/>
      <c r="W76" s="67"/>
      <c r="X76" s="64"/>
      <c r="Y76" s="65"/>
      <c r="Z76" s="66"/>
      <c r="AA76" s="56"/>
      <c r="AB76" s="56"/>
      <c r="AC76" s="56"/>
    </row>
    <row r="77" spans="13:29" ht="18.75" x14ac:dyDescent="0.15">
      <c r="M77" s="56"/>
      <c r="N77" s="145"/>
      <c r="O77" s="143">
        <v>4</v>
      </c>
      <c r="P77" s="58" t="s">
        <v>33</v>
      </c>
      <c r="Q77" s="59"/>
      <c r="R77" s="60"/>
      <c r="S77" s="61"/>
      <c r="T77" s="56"/>
      <c r="U77" s="146"/>
      <c r="V77" s="126">
        <v>4</v>
      </c>
      <c r="W77" s="62" t="s">
        <v>36</v>
      </c>
      <c r="X77" s="59"/>
      <c r="Y77" s="60"/>
      <c r="Z77" s="61"/>
      <c r="AA77" s="56"/>
      <c r="AB77" s="56"/>
      <c r="AC77" s="56"/>
    </row>
    <row r="78" spans="13:29" ht="18.75" x14ac:dyDescent="0.15">
      <c r="M78" s="56"/>
      <c r="N78" s="145"/>
      <c r="O78" s="144"/>
      <c r="P78" s="63"/>
      <c r="Q78" s="64"/>
      <c r="R78" s="65"/>
      <c r="S78" s="66"/>
      <c r="T78" s="56"/>
      <c r="U78" s="146"/>
      <c r="V78" s="127"/>
      <c r="W78" s="67"/>
      <c r="X78" s="64"/>
      <c r="Y78" s="65"/>
      <c r="Z78" s="66"/>
      <c r="AA78" s="56"/>
      <c r="AB78" s="56"/>
      <c r="AC78" s="56"/>
    </row>
    <row r="79" spans="13:29" ht="18.75" x14ac:dyDescent="0.15">
      <c r="M79" s="56"/>
      <c r="N79" s="145"/>
      <c r="O79" s="143">
        <v>5</v>
      </c>
      <c r="P79" s="58" t="s">
        <v>33</v>
      </c>
      <c r="Q79" s="59"/>
      <c r="R79" s="60"/>
      <c r="S79" s="61"/>
      <c r="T79" s="56"/>
      <c r="U79" s="146"/>
      <c r="V79" s="126">
        <v>5</v>
      </c>
      <c r="W79" s="62" t="s">
        <v>36</v>
      </c>
      <c r="X79" s="59"/>
      <c r="Y79" s="60"/>
      <c r="Z79" s="61"/>
      <c r="AA79" s="56"/>
      <c r="AB79" s="56"/>
      <c r="AC79" s="56"/>
    </row>
    <row r="80" spans="13:29" ht="18.75" x14ac:dyDescent="0.15">
      <c r="M80" s="56"/>
      <c r="N80" s="145"/>
      <c r="O80" s="144"/>
      <c r="P80" s="63"/>
      <c r="Q80" s="64"/>
      <c r="R80" s="65"/>
      <c r="S80" s="66"/>
      <c r="T80" s="56"/>
      <c r="U80" s="146"/>
      <c r="V80" s="127"/>
      <c r="W80" s="67"/>
      <c r="X80" s="64"/>
      <c r="Y80" s="65"/>
      <c r="Z80" s="66"/>
      <c r="AA80" s="56"/>
      <c r="AB80" s="56"/>
      <c r="AC80" s="56"/>
    </row>
    <row r="81" spans="13:30" ht="18.75" x14ac:dyDescent="0.15">
      <c r="M81" s="56"/>
      <c r="N81" s="145"/>
      <c r="O81" s="143">
        <v>6</v>
      </c>
      <c r="P81" s="58" t="s">
        <v>33</v>
      </c>
      <c r="Q81" s="59"/>
      <c r="R81" s="60"/>
      <c r="S81" s="61"/>
      <c r="T81" s="56"/>
      <c r="U81" s="146"/>
      <c r="V81" s="126">
        <v>6</v>
      </c>
      <c r="W81" s="62" t="s">
        <v>36</v>
      </c>
      <c r="X81" s="59"/>
      <c r="Y81" s="60"/>
      <c r="Z81" s="61"/>
      <c r="AA81" s="56"/>
      <c r="AB81" s="56"/>
      <c r="AC81" s="56"/>
    </row>
    <row r="82" spans="13:30" ht="18.75" x14ac:dyDescent="0.15">
      <c r="M82" s="56"/>
      <c r="N82" s="145"/>
      <c r="O82" s="144"/>
      <c r="P82" s="63"/>
      <c r="Q82" s="64"/>
      <c r="R82" s="65"/>
      <c r="S82" s="66"/>
      <c r="T82" s="56"/>
      <c r="U82" s="146"/>
      <c r="V82" s="127"/>
      <c r="W82" s="67"/>
      <c r="X82" s="64"/>
      <c r="Y82" s="65"/>
      <c r="Z82" s="66"/>
      <c r="AA82" s="56"/>
      <c r="AB82" s="56"/>
      <c r="AC82" s="56"/>
    </row>
    <row r="83" spans="13:30" ht="9.9499999999999993" customHeight="1" x14ac:dyDescent="0.15"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3:30" ht="20.100000000000001" customHeight="1" x14ac:dyDescent="0.15"/>
    <row r="85" spans="13:30" ht="20.100000000000001" customHeight="1" x14ac:dyDescent="0.15"/>
    <row r="86" spans="13:30" ht="20.100000000000001" customHeight="1" x14ac:dyDescent="0.15"/>
    <row r="87" spans="13:30" ht="20.100000000000001" customHeight="1" x14ac:dyDescent="0.15"/>
    <row r="88" spans="13:30" ht="20.100000000000001" customHeight="1" x14ac:dyDescent="0.15"/>
    <row r="89" spans="13:30" ht="20.100000000000001" customHeight="1" x14ac:dyDescent="0.15"/>
    <row r="90" spans="13:30" ht="20.100000000000001" customHeight="1" x14ac:dyDescent="0.15"/>
    <row r="91" spans="13:30" ht="20.100000000000001" customHeight="1" x14ac:dyDescent="0.15"/>
    <row r="92" spans="13:30" ht="20.100000000000001" customHeight="1" x14ac:dyDescent="0.15"/>
    <row r="93" spans="13:30" ht="20.100000000000001" customHeight="1" x14ac:dyDescent="0.15"/>
    <row r="94" spans="13:30" ht="20.100000000000001" customHeight="1" x14ac:dyDescent="0.15"/>
    <row r="95" spans="13:30" ht="20.100000000000001" customHeight="1" x14ac:dyDescent="0.15"/>
    <row r="96" spans="13:30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</sheetData>
  <sheetProtection formatCells="0"/>
  <mergeCells count="103">
    <mergeCell ref="G1:X1"/>
    <mergeCell ref="K3:W3"/>
    <mergeCell ref="V65:V66"/>
    <mergeCell ref="V71:V72"/>
    <mergeCell ref="O73:O74"/>
    <mergeCell ref="V73:V74"/>
    <mergeCell ref="O75:O76"/>
    <mergeCell ref="V75:V76"/>
    <mergeCell ref="B42:M46"/>
    <mergeCell ref="B47:D49"/>
    <mergeCell ref="N70:N82"/>
    <mergeCell ref="U70:U82"/>
    <mergeCell ref="O71:O72"/>
    <mergeCell ref="O77:O78"/>
    <mergeCell ref="O51:O52"/>
    <mergeCell ref="V77:V78"/>
    <mergeCell ref="O79:O80"/>
    <mergeCell ref="V79:V80"/>
    <mergeCell ref="O81:O82"/>
    <mergeCell ref="V81:V82"/>
    <mergeCell ref="O67:O68"/>
    <mergeCell ref="V67:V68"/>
    <mergeCell ref="V51:V52"/>
    <mergeCell ref="N42:N54"/>
    <mergeCell ref="O53:O54"/>
    <mergeCell ref="V53:V54"/>
    <mergeCell ref="N56:N68"/>
    <mergeCell ref="U56:U68"/>
    <mergeCell ref="O57:O58"/>
    <mergeCell ref="V57:V58"/>
    <mergeCell ref="O59:O60"/>
    <mergeCell ref="V59:V60"/>
    <mergeCell ref="U42:U54"/>
    <mergeCell ref="O43:O44"/>
    <mergeCell ref="O45:O46"/>
    <mergeCell ref="V45:V46"/>
    <mergeCell ref="O47:O48"/>
    <mergeCell ref="V47:V48"/>
    <mergeCell ref="O49:O50"/>
    <mergeCell ref="V49:V50"/>
    <mergeCell ref="O61:O62"/>
    <mergeCell ref="V61:V62"/>
    <mergeCell ref="O63:O64"/>
    <mergeCell ref="V63:V64"/>
    <mergeCell ref="O65:O66"/>
    <mergeCell ref="B3:D3"/>
    <mergeCell ref="E3:G3"/>
    <mergeCell ref="H3:J3"/>
    <mergeCell ref="V43:V44"/>
    <mergeCell ref="N5:N15"/>
    <mergeCell ref="I37:K37"/>
    <mergeCell ref="N29:N39"/>
    <mergeCell ref="U17:U27"/>
    <mergeCell ref="U29:U39"/>
    <mergeCell ref="B17:C17"/>
    <mergeCell ref="B25:C25"/>
    <mergeCell ref="U5:U15"/>
    <mergeCell ref="G20:I20"/>
    <mergeCell ref="D20:F20"/>
    <mergeCell ref="G39:K39"/>
    <mergeCell ref="N17:N27"/>
    <mergeCell ref="D13:F13"/>
    <mergeCell ref="G13:I13"/>
    <mergeCell ref="B24:C24"/>
    <mergeCell ref="B27:D27"/>
    <mergeCell ref="F14:F16"/>
    <mergeCell ref="G14:G16"/>
    <mergeCell ref="H14:H16"/>
    <mergeCell ref="I14:I16"/>
    <mergeCell ref="D21:D23"/>
    <mergeCell ref="E21:E23"/>
    <mergeCell ref="F21:F23"/>
    <mergeCell ref="G21:G23"/>
    <mergeCell ref="H21:H23"/>
    <mergeCell ref="I21:I23"/>
    <mergeCell ref="B12:D12"/>
    <mergeCell ref="C37:D37"/>
    <mergeCell ref="I28:K28"/>
    <mergeCell ref="C28:D28"/>
    <mergeCell ref="E36:G36"/>
    <mergeCell ref="B36:D36"/>
    <mergeCell ref="E27:G27"/>
    <mergeCell ref="B33:C33"/>
    <mergeCell ref="B34:C34"/>
    <mergeCell ref="B19:D19"/>
    <mergeCell ref="B13:C16"/>
    <mergeCell ref="D14:D16"/>
    <mergeCell ref="E14:E16"/>
    <mergeCell ref="B20:C23"/>
    <mergeCell ref="J20:K23"/>
    <mergeCell ref="J13:K16"/>
    <mergeCell ref="J31:K32"/>
    <mergeCell ref="B31:C32"/>
    <mergeCell ref="B30:D30"/>
    <mergeCell ref="E47:I49"/>
    <mergeCell ref="D31:D32"/>
    <mergeCell ref="E31:E32"/>
    <mergeCell ref="F31:F32"/>
    <mergeCell ref="G31:G32"/>
    <mergeCell ref="H31:H32"/>
    <mergeCell ref="I31:I32"/>
    <mergeCell ref="B50:L53"/>
    <mergeCell ref="E39:F39"/>
  </mergeCells>
  <phoneticPr fontId="4"/>
  <dataValidations count="4">
    <dataValidation type="list" allowBlank="1" showInputMessage="1" showErrorMessage="1" sqref="Z30:Z39 S30:S39">
      <formula1>$AC$30:$AC$33</formula1>
    </dataValidation>
    <dataValidation type="list" allowBlank="1" showInputMessage="1" showErrorMessage="1" sqref="S43:S54 Z43:Z54">
      <formula1>$AC$43:$AC$48</formula1>
    </dataValidation>
    <dataValidation type="list" allowBlank="1" showInputMessage="1" showErrorMessage="1" sqref="S57:S68 Z57:Z68">
      <formula1>$AC$57:$AC$61</formula1>
    </dataValidation>
    <dataValidation type="list" allowBlank="1" showInputMessage="1" showErrorMessage="1" sqref="S71:S82 Z71:Z82">
      <formula1>$AC$71:$AC$74</formula1>
    </dataValidation>
  </dataValidations>
  <pageMargins left="0.51181102362204722" right="0.51181102362204722" top="0.55118110236220474" bottom="0.55118110236220474" header="0.31496062992125984" footer="0.31496062992125984"/>
  <pageSetup paperSize="9" scale="7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東北予選</vt:lpstr>
      <vt:lpstr>東北予選!Print_Area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niiyamahiroyuki</dc:creator>
  <cp:lastModifiedBy>Owner</cp:lastModifiedBy>
  <cp:lastPrinted>2019-06-29T20:55:43Z</cp:lastPrinted>
  <dcterms:created xsi:type="dcterms:W3CDTF">2009-03-02T18:43:08Z</dcterms:created>
  <dcterms:modified xsi:type="dcterms:W3CDTF">2022-06-22T06:54:54Z</dcterms:modified>
</cp:coreProperties>
</file>