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140" yWindow="0" windowWidth="16500" windowHeight="10800" tabRatio="837" firstSheet="3" activeTab="7"/>
  </bookViews>
  <sheets>
    <sheet name="参加料納入票2023" sheetId="1" r:id="rId1"/>
    <sheet name="ジュニア男子単申込書" sheetId="2" r:id="rId2"/>
    <sheet name="ジュニア男子単記入例" sheetId="3" r:id="rId3"/>
    <sheet name="ジュニア男子複申込書" sheetId="4" r:id="rId4"/>
    <sheet name="ジュニア男子複記入例" sheetId="5" r:id="rId5"/>
    <sheet name="ジュニア女子単申込書" sheetId="6" r:id="rId6"/>
    <sheet name="ジュニア女子複申込書" sheetId="7" r:id="rId7"/>
    <sheet name="ジュニア新人男子単申込書" sheetId="8" r:id="rId8"/>
    <sheet name="ジュニア新人女子単申込書" sheetId="9" r:id="rId9"/>
  </sheets>
  <definedNames>
    <definedName name="_xlnm.Print_Area" localSheetId="5">ジュニア女子単申込書!$A$1:$L$44</definedName>
    <definedName name="_xlnm.Print_Area" localSheetId="6">ジュニア女子複申込書!$A$1:$L$44</definedName>
    <definedName name="_xlnm.Print_Area" localSheetId="8">ジュニア新人女子単申込書!$A$1:$L$44</definedName>
    <definedName name="_xlnm.Print_Area" localSheetId="7">ジュニア新人男子単申込書!$A$1:$L$44</definedName>
    <definedName name="_xlnm.Print_Area" localSheetId="2">ジュニア男子単記入例!$A$1:$L$44</definedName>
    <definedName name="_xlnm.Print_Area" localSheetId="1">ジュニア男子単申込書!$A$1:$L$44</definedName>
    <definedName name="_xlnm.Print_Area" localSheetId="4">ジュニア男子複記入例!$A$1:$L$44</definedName>
    <definedName name="_xlnm.Print_Area" localSheetId="3">ジュニア男子複申込書!$A$1:$L$44</definedName>
    <definedName name="_xlnm.Print_Area" localSheetId="0">参加料納入票2023!$A$1:$H$37</definedName>
  </definedNames>
  <calcPr calcId="162913"/>
</workbook>
</file>

<file path=xl/calcChain.xml><?xml version="1.0" encoding="utf-8"?>
<calcChain xmlns="http://schemas.openxmlformats.org/spreadsheetml/2006/main">
  <c r="B28" i="2" l="1"/>
  <c r="G2" i="5" l="1"/>
  <c r="B28" i="4"/>
  <c r="B28" i="9" l="1"/>
  <c r="B28" i="8"/>
  <c r="B28" i="7"/>
  <c r="B28" i="6"/>
  <c r="C37" i="5"/>
  <c r="C35" i="5"/>
  <c r="B34" i="5"/>
  <c r="G32" i="5"/>
  <c r="B31" i="5"/>
  <c r="D29" i="5"/>
  <c r="B28" i="5"/>
  <c r="C37" i="3"/>
  <c r="C35" i="3"/>
  <c r="B34" i="3"/>
  <c r="G32" i="3"/>
  <c r="B31" i="3"/>
  <c r="D29" i="3"/>
  <c r="B28" i="3"/>
  <c r="G2" i="9"/>
  <c r="G2" i="8"/>
  <c r="G2" i="7"/>
  <c r="G2" i="6"/>
  <c r="G2" i="4"/>
  <c r="G2" i="3"/>
  <c r="G2" i="2"/>
  <c r="B32" i="1"/>
  <c r="E19" i="1"/>
  <c r="G19" i="1" s="1"/>
  <c r="E20" i="1"/>
  <c r="G20" i="1" s="1"/>
  <c r="E21" i="1"/>
  <c r="G21" i="1" s="1"/>
  <c r="E22" i="1"/>
  <c r="G22" i="1" s="1"/>
  <c r="G17" i="1"/>
  <c r="G18" i="1"/>
  <c r="G23" i="1" l="1"/>
</calcChain>
</file>

<file path=xl/comments1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A31J</author>
    <author>NIGATA-BADMINTON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自動入力されますので記入不要です</t>
        </r>
      </text>
    </comment>
    <comment ref="B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姓と名の間に、全角1文字を空ける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姓と名の間に、全角1文字を空ける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A31J</author>
    <author>NIGATA-BADMINTON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自動入力されますので記入不要です</t>
        </r>
      </text>
    </comment>
    <comment ref="B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性と名の間に、全角1文字を空ける</t>
        </r>
      </text>
    </comment>
    <comment ref="C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性と名の間に、全角1文字を空ける</t>
        </r>
      </text>
    </commen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A31J</author>
  </authors>
  <commentList>
    <comment ref="D27" authorId="0" shapeId="0">
      <text>
        <r>
          <rPr>
            <sz val="16"/>
            <color indexed="81"/>
            <rFont val="MS P ゴシック"/>
            <family val="3"/>
            <charset val="128"/>
          </rPr>
          <t>以下は参加納入表から自動入力されますので記入不要です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<sst xmlns="http://schemas.openxmlformats.org/spreadsheetml/2006/main" count="440" uniqueCount="123">
  <si>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</si>
  <si>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</si>
  <si>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</si>
  <si>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</si>
  <si>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</si>
  <si>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</si>
  <si>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</si>
  <si>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</si>
  <si>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人　数　・　組</t>
    <rPh sb="0" eb="3">
      <t>ニンズウ</t>
    </rPh>
    <rPh sb="6" eb="7">
      <t>クミ</t>
    </rPh>
    <phoneticPr fontId="2"/>
  </si>
  <si>
    <t>金　　　　　　　　　額</t>
    <rPh sb="0" eb="11">
      <t>キンガク</t>
    </rPh>
    <phoneticPr fontId="2"/>
  </si>
  <si>
    <t>ジュニアの部男子単</t>
    <rPh sb="5" eb="6">
      <t>ブ</t>
    </rPh>
    <rPh sb="6" eb="8">
      <t>ダンシ</t>
    </rPh>
    <rPh sb="8" eb="9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</si>
  <si>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</si>
  <si>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</si>
  <si>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</si>
  <si>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ジュニアの部男子複</t>
    <rPh sb="5" eb="6">
      <t>ブ</t>
    </rPh>
    <rPh sb="6" eb="8">
      <t>ダンシ</t>
    </rPh>
    <rPh sb="8" eb="9">
      <t>フク</t>
    </rPh>
    <phoneticPr fontId="2"/>
  </si>
  <si>
    <t>組</t>
  </si>
  <si>
    <t>ジュニアの部女子単</t>
    <rPh sb="5" eb="6">
      <t>ブ</t>
    </rPh>
    <rPh sb="6" eb="8">
      <t>ジョシ</t>
    </rPh>
    <rPh sb="8" eb="9">
      <t>タン</t>
    </rPh>
    <phoneticPr fontId="2"/>
  </si>
  <si>
    <t>ジュニアの部女子複</t>
    <rPh sb="5" eb="6">
      <t>ブ</t>
    </rPh>
    <rPh sb="6" eb="7">
      <t>オンナ</t>
    </rPh>
    <rPh sb="7" eb="8">
      <t>ダンシ</t>
    </rPh>
    <rPh sb="8" eb="9">
      <t>フク</t>
    </rPh>
    <phoneticPr fontId="2"/>
  </si>
  <si>
    <t>ジュニア新人の部男子単</t>
    <rPh sb="4" eb="6">
      <t>シンジン</t>
    </rPh>
    <rPh sb="7" eb="8">
      <t>ブ</t>
    </rPh>
    <rPh sb="8" eb="10">
      <t>ダンシ</t>
    </rPh>
    <rPh sb="10" eb="11">
      <t>タン</t>
    </rPh>
    <phoneticPr fontId="2"/>
  </si>
  <si>
    <t>ジュニア新人の部女子単</t>
    <rPh sb="7" eb="8">
      <t>ブ</t>
    </rPh>
    <rPh sb="8" eb="10">
      <t>ジョシ</t>
    </rPh>
    <rPh sb="10" eb="11">
      <t>タン</t>
    </rPh>
    <phoneticPr fontId="2"/>
  </si>
  <si>
    <t>合　　　　　　　　計</t>
    <rPh sb="0" eb="10">
      <t>ゴウケイ</t>
    </rPh>
    <phoneticPr fontId="2"/>
  </si>
  <si>
    <t>円</t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</si>
  <si>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</si>
  <si>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</si>
  <si>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>振込日</t>
    <rPh sb="0" eb="2">
      <t>フリコミ</t>
    </rPh>
    <rPh sb="2" eb="3">
      <t>ヒ</t>
    </rPh>
    <phoneticPr fontId="2"/>
  </si>
  <si>
    <t>上記のとおり参加料を納入します。</t>
    <rPh sb="0" eb="2">
      <t>ジョウキ</t>
    </rPh>
    <rPh sb="6" eb="8">
      <t>サンカ</t>
    </rPh>
    <rPh sb="8" eb="9">
      <t>リョウ</t>
    </rPh>
    <rPh sb="10" eb="12">
      <t>ノウニュウ</t>
    </rPh>
    <phoneticPr fontId="2"/>
  </si>
  <si>
    <t>会長</t>
    <rPh sb="0" eb="2">
      <t>カイチョウ</t>
    </rPh>
    <phoneticPr fontId="2"/>
  </si>
  <si>
    <t>印</t>
    <phoneticPr fontId="2"/>
  </si>
  <si>
    <t>（正）</t>
    <rPh sb="1" eb="2">
      <t>セイ</t>
    </rPh>
    <phoneticPr fontId="2"/>
  </si>
  <si>
    <t>公益財団法人　　日本バドミントン協会　　あて</t>
    <rPh sb="0" eb="2">
      <t>コウエキ</t>
    </rPh>
    <rPh sb="2" eb="4">
      <t>ザイダン</t>
    </rPh>
    <rPh sb="4" eb="6">
      <t>ホウジン</t>
    </rPh>
    <rPh sb="8" eb="10">
      <t>ニホン</t>
    </rPh>
    <rPh sb="16" eb="18">
      <t>キョウカイ</t>
    </rPh>
    <phoneticPr fontId="2"/>
  </si>
  <si>
    <t>（副）</t>
    <rPh sb="1" eb="2">
      <t>フク</t>
    </rPh>
    <phoneticPr fontId="2"/>
  </si>
  <si>
    <t>（控）</t>
    <rPh sb="1" eb="2">
      <t>ヒカエ</t>
    </rPh>
    <phoneticPr fontId="2"/>
  </si>
  <si>
    <t>申込み都道府県協会で保管</t>
    <rPh sb="0" eb="2">
      <t>モウシコ</t>
    </rPh>
    <rPh sb="7" eb="9">
      <t>キョウカイ</t>
    </rPh>
    <rPh sb="10" eb="12">
      <t>ホカン</t>
    </rPh>
    <phoneticPr fontId="2"/>
  </si>
  <si>
    <t>《個人情報の取扱について》　大会参加に際して提供される個人情報は、本大会活動に利用するものとし、これ以外の目的に利用することはありません。</t>
  </si>
  <si>
    <t>申込み都道府県協会で保管</t>
  </si>
  <si>
    <t>（控）</t>
  </si>
  <si>
    <t>氏名</t>
    <rPh sb="0" eb="2">
      <t>シメイ</t>
    </rPh>
    <phoneticPr fontId="2"/>
  </si>
  <si>
    <t>申込責任者（都道府県理事長）</t>
    <rPh sb="0" eb="2">
      <t>モウシコミ</t>
    </rPh>
    <rPh sb="2" eb="5">
      <t>セキニンシャ</t>
    </rPh>
    <rPh sb="6" eb="10">
      <t>トドウフケン</t>
    </rPh>
    <rPh sb="10" eb="13">
      <t>リジチョウ</t>
    </rPh>
    <phoneticPr fontId="2"/>
  </si>
  <si>
    <t>印</t>
    <rPh sb="0" eb="1">
      <t>イン</t>
    </rPh>
    <phoneticPr fontId="2"/>
  </si>
  <si>
    <t>なお、当該選手、監督、コーチは（公財）日本バドミントン協会会員登録済です。</t>
    <rPh sb="3" eb="5">
      <t>トウガイ</t>
    </rPh>
    <rPh sb="5" eb="7">
      <t>センシュ</t>
    </rPh>
    <rPh sb="8" eb="10">
      <t>カントク</t>
    </rPh>
    <rPh sb="16" eb="17">
      <t>コウ</t>
    </rPh>
    <rPh sb="17" eb="18">
      <t>ザイ</t>
    </rPh>
    <rPh sb="19" eb="21">
      <t>ニホン</t>
    </rPh>
    <rPh sb="27" eb="29">
      <t>キョウカイ</t>
    </rPh>
    <rPh sb="29" eb="31">
      <t>カイイン</t>
    </rPh>
    <rPh sb="31" eb="33">
      <t>トウロク</t>
    </rPh>
    <rPh sb="33" eb="34">
      <t>スミ</t>
    </rPh>
    <phoneticPr fontId="2"/>
  </si>
  <si>
    <t>上記の者は</t>
    <rPh sb="0" eb="2">
      <t>ジョウキ</t>
    </rPh>
    <rPh sb="3" eb="4">
      <t>モノ</t>
    </rPh>
    <phoneticPr fontId="2"/>
  </si>
  <si>
    <t>上記のとおり申し込みます。</t>
    <rPh sb="0" eb="2">
      <t>ジョウキ</t>
    </rPh>
    <rPh sb="6" eb="9">
      <t>モウシコ</t>
    </rPh>
    <phoneticPr fontId="2"/>
  </si>
  <si>
    <t>区分</t>
    <phoneticPr fontId="2"/>
  </si>
  <si>
    <t>日バ登録番号</t>
    <rPh sb="0" eb="1">
      <t>ニチ</t>
    </rPh>
    <rPh sb="2" eb="6">
      <t>トウロクバンゴウ</t>
    </rPh>
    <phoneticPr fontId="2"/>
  </si>
  <si>
    <t>対象選手名</t>
    <rPh sb="0" eb="2">
      <t>タイショウ</t>
    </rPh>
    <rPh sb="2" eb="5">
      <t>センシュメイ</t>
    </rPh>
    <phoneticPr fontId="2"/>
  </si>
  <si>
    <t>性別</t>
    <rPh sb="0" eb="2">
      <t>セイベツ</t>
    </rPh>
    <phoneticPr fontId="2"/>
  </si>
  <si>
    <t>ふりがな</t>
    <phoneticPr fontId="2"/>
  </si>
  <si>
    <t>№</t>
    <phoneticPr fontId="2"/>
  </si>
  <si>
    <t>監督･コーチ</t>
    <rPh sb="0" eb="2">
      <t>カントク</t>
    </rPh>
    <phoneticPr fontId="2"/>
  </si>
  <si>
    <t>参加
資格</t>
    <rPh sb="0" eb="2">
      <t>サンカ</t>
    </rPh>
    <rPh sb="3" eb="5">
      <t>シカク</t>
    </rPh>
    <phoneticPr fontId="2"/>
  </si>
  <si>
    <t>学年</t>
  </si>
  <si>
    <t>学校名</t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</si>
  <si>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</si>
  <si>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ランキング</t>
    <phoneticPr fontId="2"/>
  </si>
  <si>
    <t>男子シングルス</t>
    <phoneticPr fontId="2"/>
  </si>
  <si>
    <t>ジュニアの部</t>
    <phoneticPr fontId="2"/>
  </si>
  <si>
    <t>の代表として認定します。</t>
    <phoneticPr fontId="2"/>
  </si>
  <si>
    <t>男子ダブルス</t>
    <phoneticPr fontId="2"/>
  </si>
  <si>
    <t>女子シングルス</t>
    <rPh sb="0" eb="1">
      <t>オンナ</t>
    </rPh>
    <phoneticPr fontId="2"/>
  </si>
  <si>
    <t>女子ダブルス</t>
    <rPh sb="0" eb="1">
      <t>オンナ</t>
    </rPh>
    <phoneticPr fontId="2"/>
  </si>
  <si>
    <t>ジュニア新人の部</t>
    <rPh sb="4" eb="6">
      <t>シンジン</t>
    </rPh>
    <phoneticPr fontId="2"/>
  </si>
  <si>
    <t>参　加　料　納　入　票　　　　（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</si>
  <si>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）</t>
    <phoneticPr fontId="2"/>
  </si>
  <si>
    <t xml:space="preserve"> バドミントン協会</t>
    <phoneticPr fontId="2"/>
  </si>
  <si>
    <t>（</t>
    <phoneticPr fontId="2"/>
  </si>
  <si>
    <t>）</t>
    <phoneticPr fontId="2"/>
  </si>
  <si>
    <t>Ver9.0</t>
    <phoneticPr fontId="2"/>
  </si>
  <si>
    <t>申込責任者（理事長）</t>
    <rPh sb="0" eb="2">
      <t>モウシコミ</t>
    </rPh>
    <rPh sb="2" eb="5">
      <t>セキニンシャ</t>
    </rPh>
    <rPh sb="6" eb="9">
      <t>リジチョウ</t>
    </rPh>
    <phoneticPr fontId="2"/>
  </si>
  <si>
    <t>バドミントン協会</t>
    <rPh sb="6" eb="8">
      <t>キョウカイ</t>
    </rPh>
    <phoneticPr fontId="2"/>
  </si>
  <si>
    <t>e</t>
  </si>
  <si>
    <t>1234567980</t>
    <phoneticPr fontId="2"/>
  </si>
  <si>
    <t>2345679812</t>
    <phoneticPr fontId="2"/>
  </si>
  <si>
    <t>コ－チ</t>
  </si>
  <si>
    <t>監督</t>
  </si>
  <si>
    <t>とよた　いちろう</t>
    <phoneticPr fontId="2"/>
  </si>
  <si>
    <t>かりや　みつこ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</si>
  <si>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</si>
  <si>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</si>
  <si>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1111111111</t>
    <phoneticPr fontId="2"/>
  </si>
  <si>
    <t>1010101010</t>
    <phoneticPr fontId="2"/>
  </si>
  <si>
    <t>b</t>
  </si>
  <si>
    <t>1234123412</t>
    <phoneticPr fontId="2"/>
  </si>
  <si>
    <t>1212454578</t>
    <phoneticPr fontId="2"/>
  </si>
  <si>
    <t>1313131313</t>
    <phoneticPr fontId="2"/>
  </si>
  <si>
    <t>1122554477</t>
    <phoneticPr fontId="2"/>
  </si>
  <si>
    <t>1234654321</t>
    <phoneticPr fontId="2"/>
  </si>
  <si>
    <t>1111457845</t>
    <phoneticPr fontId="2"/>
  </si>
  <si>
    <t>西尾　一郎</t>
    <rPh sb="0" eb="2">
      <t>ニシオ</t>
    </rPh>
    <rPh sb="3" eb="5">
      <t>イチロウ</t>
    </rPh>
    <phoneticPr fontId="2"/>
  </si>
  <si>
    <t>大府　悦子</t>
    <rPh sb="0" eb="2">
      <t>オオブ</t>
    </rPh>
    <rPh sb="3" eb="5">
      <t>エツコ</t>
    </rPh>
    <phoneticPr fontId="2"/>
  </si>
  <si>
    <t>にしお　いちろう</t>
    <phoneticPr fontId="2"/>
  </si>
  <si>
    <t>おおぶ　えつこ</t>
    <phoneticPr fontId="2"/>
  </si>
  <si>
    <t>名古屋一郎</t>
    <rPh sb="0" eb="5">
      <t>ナゴヤイチロウ</t>
    </rPh>
    <phoneticPr fontId="2"/>
  </si>
  <si>
    <t>豊橋　三郎</t>
    <rPh sb="0" eb="2">
      <t>トヨハシ</t>
    </rPh>
    <rPh sb="3" eb="5">
      <t>サブロウ</t>
    </rPh>
    <phoneticPr fontId="2"/>
  </si>
  <si>
    <t>※ 足りない場合は、行を追加してください。</t>
    <rPh sb="2" eb="3">
      <t>タ</t>
    </rPh>
    <rPh sb="6" eb="8">
      <t>バアイ</t>
    </rPh>
    <rPh sb="10" eb="11">
      <t>ギョウ</t>
    </rPh>
    <rPh sb="12" eb="14">
      <t>ツイカ</t>
    </rPh>
    <phoneticPr fontId="2"/>
  </si>
  <si>
    <t>住所</t>
  </si>
  <si>
    <t>ＪＯＣジュニアオリンピックカップ
第43回全日本ジュニアバドミントン選手権大会</t>
    <phoneticPr fontId="2"/>
  </si>
  <si>
    <t>ＪＯＣジュニアオリンピックカップ
第43回全日本ジュニアバドミントン選手権大会 申込書</t>
    <rPh sb="17" eb="18">
      <t>ダイ</t>
    </rPh>
    <rPh sb="20" eb="21">
      <t>カイ</t>
    </rPh>
    <rPh sb="21" eb="24">
      <t>ゼンニッポン</t>
    </rPh>
    <rPh sb="34" eb="37">
      <t>センシュケン</t>
    </rPh>
    <rPh sb="37" eb="39">
      <t>タイカイ</t>
    </rPh>
    <rPh sb="40" eb="42">
      <t>モウシコミ</t>
    </rPh>
    <rPh sb="42" eb="43">
      <t>ショ</t>
    </rPh>
    <phoneticPr fontId="2"/>
  </si>
  <si>
    <t>支店名：　　　　　　</t>
    <rPh sb="0" eb="2">
      <t>シテン</t>
    </rPh>
    <rPh sb="2" eb="3">
      <t>テンメイ</t>
    </rPh>
    <phoneticPr fontId="2"/>
  </si>
  <si>
    <t>令和 6年　　  月　　    日</t>
    <rPh sb="0" eb="2">
      <t>レイワ</t>
    </rPh>
    <rPh sb="4" eb="5">
      <t>ネン</t>
    </rPh>
    <rPh sb="9" eb="10">
      <t>ツキ</t>
    </rPh>
    <rPh sb="16" eb="17">
      <t>ヒ</t>
    </rPh>
    <phoneticPr fontId="2"/>
  </si>
  <si>
    <t>令和  6年　　 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</si>
  <si>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第４3回全日本ジュニアバドミントン選手権大会事務局　　　あて</t>
    <phoneticPr fontId="2"/>
  </si>
  <si>
    <t>第４3回全日本ジュニアバドミントン選手権大会事務局　　　あて</t>
    <rPh sb="0" eb="1">
      <t>ダイ</t>
    </rPh>
    <rPh sb="3" eb="4">
      <t>カイ</t>
    </rPh>
    <rPh sb="4" eb="7">
      <t>ゼンニッポン</t>
    </rPh>
    <rPh sb="17" eb="20">
      <t>センシュケン</t>
    </rPh>
    <rPh sb="20" eb="22">
      <t>タイカイ</t>
    </rPh>
    <rPh sb="22" eb="25">
      <t>ジムキョク</t>
    </rPh>
    <phoneticPr fontId="2"/>
  </si>
  <si>
    <t>岩手　太郎</t>
    <rPh sb="0" eb="2">
      <t>イワテ</t>
    </rPh>
    <rPh sb="3" eb="5">
      <t>タロウ</t>
    </rPh>
    <phoneticPr fontId="2"/>
  </si>
  <si>
    <t>岩手　次郎</t>
    <rPh sb="0" eb="2">
      <t>イワテ</t>
    </rPh>
    <rPh sb="3" eb="5">
      <t>ジロウ</t>
    </rPh>
    <phoneticPr fontId="2"/>
  </si>
  <si>
    <t>岩手第一高校</t>
    <rPh sb="0" eb="2">
      <t>イワテ</t>
    </rPh>
    <rPh sb="2" eb="4">
      <t>ダイイチ</t>
    </rPh>
    <rPh sb="4" eb="6">
      <t>コウコウ</t>
    </rPh>
    <phoneticPr fontId="2"/>
  </si>
  <si>
    <t>いわて　たろう</t>
    <phoneticPr fontId="2"/>
  </si>
  <si>
    <t>いわて　じろう</t>
    <phoneticPr fontId="2"/>
  </si>
  <si>
    <t>岩手第二高校</t>
    <rPh sb="0" eb="2">
      <t>イワテ</t>
    </rPh>
    <rPh sb="2" eb="4">
      <t>ダイニ</t>
    </rPh>
    <rPh sb="4" eb="6">
      <t>コウコウ</t>
    </rPh>
    <phoneticPr fontId="2"/>
  </si>
  <si>
    <t>奥州　一郎</t>
    <rPh sb="0" eb="2">
      <t>オウシュウ</t>
    </rPh>
    <rPh sb="3" eb="5">
      <t>イチロウ</t>
    </rPh>
    <phoneticPr fontId="2"/>
  </si>
  <si>
    <t>北上　三子</t>
    <rPh sb="0" eb="2">
      <t>キタカミ</t>
    </rPh>
    <rPh sb="3" eb="4">
      <t>ミ</t>
    </rPh>
    <rPh sb="4" eb="5">
      <t>コ</t>
    </rPh>
    <phoneticPr fontId="2"/>
  </si>
  <si>
    <t>第４３回全日本ジュニアバドミントン選手権大会事務局　　　あて</t>
    <rPh sb="0" eb="1">
      <t>ダイ</t>
    </rPh>
    <rPh sb="3" eb="4">
      <t>カイ</t>
    </rPh>
    <rPh sb="4" eb="7">
      <t>ゼンニッポン</t>
    </rPh>
    <rPh sb="17" eb="20">
      <t>センシュケン</t>
    </rPh>
    <rPh sb="20" eb="22">
      <t>タイカイ</t>
    </rPh>
    <rPh sb="22" eb="25">
      <t>ジムキョク</t>
    </rPh>
    <phoneticPr fontId="2"/>
  </si>
  <si>
    <t>住所</t>
    <phoneticPr fontId="2"/>
  </si>
  <si>
    <t>盛岡　一郎</t>
    <rPh sb="0" eb="2">
      <t>モリオカ</t>
    </rPh>
    <rPh sb="3" eb="5">
      <t>イチロウ</t>
    </rPh>
    <phoneticPr fontId="2"/>
  </si>
  <si>
    <t>もりおか　いちろう</t>
    <phoneticPr fontId="2"/>
  </si>
  <si>
    <t>花巻　二郎</t>
    <rPh sb="0" eb="2">
      <t>ハナマキ</t>
    </rPh>
    <rPh sb="3" eb="5">
      <t>ジロウ</t>
    </rPh>
    <phoneticPr fontId="2"/>
  </si>
  <si>
    <t>はなまき　じろう</t>
    <phoneticPr fontId="2"/>
  </si>
  <si>
    <t>釜石　三郎</t>
    <rPh sb="0" eb="2">
      <t>カマイシ</t>
    </rPh>
    <rPh sb="3" eb="5">
      <t>サブロウ</t>
    </rPh>
    <phoneticPr fontId="2"/>
  </si>
  <si>
    <t>かまいし　さぶろう</t>
    <phoneticPr fontId="2"/>
  </si>
  <si>
    <t>一関　四郎</t>
    <rPh sb="0" eb="2">
      <t>イチノセキ</t>
    </rPh>
    <rPh sb="3" eb="5">
      <t>シロウ</t>
    </rPh>
    <phoneticPr fontId="2"/>
  </si>
  <si>
    <t>いちのせき　しろう</t>
    <phoneticPr fontId="2"/>
  </si>
  <si>
    <t>正</t>
  </si>
  <si>
    <t>※ 生年月日の入力例 ： 平成18年9月7日 → 2006/9/7
　　参加資格は、大会要項「10参加資格」（１）の「ａ」～「f」のいずれかの英字記号を入力して下さい。</t>
    <rPh sb="2" eb="4">
      <t>セイネン</t>
    </rPh>
    <rPh sb="4" eb="6">
      <t>ガッピ</t>
    </rPh>
    <rPh sb="7" eb="9">
      <t>ニュウリョク</t>
    </rPh>
    <rPh sb="9" eb="10">
      <t>レイ</t>
    </rPh>
    <rPh sb="13" eb="15">
      <t>ヘイセイ</t>
    </rPh>
    <rPh sb="17" eb="18">
      <t>ネン</t>
    </rPh>
    <rPh sb="19" eb="20">
      <t>ガツ</t>
    </rPh>
    <rPh sb="21" eb="22">
      <t>ニチ</t>
    </rPh>
    <rPh sb="36" eb="38">
      <t>サンカ</t>
    </rPh>
    <rPh sb="38" eb="40">
      <t>シカク</t>
    </rPh>
    <rPh sb="42" eb="44">
      <t>タイカイ</t>
    </rPh>
    <rPh sb="44" eb="46">
      <t>ヨウコウ</t>
    </rPh>
    <rPh sb="49" eb="51">
      <t>サンカ</t>
    </rPh>
    <rPh sb="51" eb="53">
      <t>シカク</t>
    </rPh>
    <rPh sb="71" eb="73">
      <t>エイジ</t>
    </rPh>
    <rPh sb="73" eb="75">
      <t>キゴウ</t>
    </rPh>
    <rPh sb="76" eb="78">
      <t>ニュウリョク</t>
    </rPh>
    <rPh sb="80" eb="81">
      <t>クダ</t>
    </rPh>
    <phoneticPr fontId="2"/>
  </si>
  <si>
    <t>※ 生年月日の入力例 ： 平成17年9月7日 → 2005/9/7
　　参加資格は、大会要項「10参加資格」（2）の「ａ」～「c」のいずれかの英字記号を入力して下さい。</t>
    <rPh sb="2" eb="4">
      <t>セイネン</t>
    </rPh>
    <rPh sb="4" eb="6">
      <t>ガッピ</t>
    </rPh>
    <rPh sb="7" eb="9">
      <t>ニュウリョク</t>
    </rPh>
    <rPh sb="9" eb="10">
      <t>レイ</t>
    </rPh>
    <rPh sb="13" eb="15">
      <t>ヘイセイ</t>
    </rPh>
    <rPh sb="17" eb="18">
      <t>ネン</t>
    </rPh>
    <rPh sb="19" eb="20">
      <t>ガツ</t>
    </rPh>
    <rPh sb="21" eb="22">
      <t>ニチ</t>
    </rPh>
    <rPh sb="36" eb="38">
      <t>サンカ</t>
    </rPh>
    <rPh sb="38" eb="40">
      <t>シカク</t>
    </rPh>
    <rPh sb="42" eb="44">
      <t>タイカイ</t>
    </rPh>
    <rPh sb="44" eb="46">
      <t>ヨウコウ</t>
    </rPh>
    <rPh sb="49" eb="51">
      <t>サンカ</t>
    </rPh>
    <rPh sb="51" eb="53">
      <t>シカク</t>
    </rPh>
    <rPh sb="71" eb="73">
      <t>エイジ</t>
    </rPh>
    <rPh sb="73" eb="75">
      <t>キゴウ</t>
    </rPh>
    <rPh sb="76" eb="78">
      <t>ニュウリョク</t>
    </rPh>
    <rPh sb="80" eb="8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</si>
</sst>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3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 wrapText="1" justifyLastLine="1"/>
    </xf>
    <xf numFmtId="0" fontId="9" fillId="0" borderId="28" xfId="0" applyFont="1" applyBorder="1" applyAlignment="1">
      <alignment horizontal="distributed" vertical="center" justifyLastLine="1"/>
    </xf>
    <xf numFmtId="0" fontId="4" fillId="3" borderId="11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3" borderId="11" xfId="0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3" borderId="37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4" fillId="3" borderId="35" xfId="0" applyFont="1" applyFill="1" applyBorder="1" applyAlignment="1">
      <alignment vertical="center" shrinkToFit="1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18" fillId="2" borderId="19" xfId="2" applyNumberForma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0" xfId="0" applyFo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49" fontId="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justifyLastLine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58" fontId="4" fillId="0" borderId="0" xfId="0" applyNumberFormat="1" applyFont="1" applyAlignment="1">
      <alignment vertical="center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vertical="center" shrinkToFit="1"/>
    </xf>
    <xf numFmtId="49" fontId="4" fillId="3" borderId="11" xfId="0" applyNumberFormat="1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49" fontId="6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14" fontId="4" fillId="3" borderId="7" xfId="0" applyNumberFormat="1" applyFont="1" applyFill="1" applyBorder="1" applyAlignment="1">
      <alignment horizontal="center" vertical="center" shrinkToFit="1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49" fontId="6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49" fontId="6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2" xfId="0" applyNumberFormat="1" applyFont="1" applyFill="1" applyBorder="1" applyAlignment="1">
      <alignment horizontal="center" vertical="center" shrinkToFit="1"/>
    </xf>
    <xf numFmtId="49" fontId="4" fillId="3" borderId="31" xfId="0" applyNumberFormat="1" applyFont="1" applyFill="1" applyBorder="1" applyAlignment="1">
      <alignment horizontal="center" vertical="center" shrinkToFit="1"/>
    </xf>
    <xf numFmtId="49" fontId="4" fillId="3" borderId="36" xfId="0" applyNumberFormat="1" applyFont="1" applyFill="1" applyBorder="1" applyAlignment="1">
      <alignment horizontal="center" vertical="center" shrinkToFit="1"/>
    </xf>
    <xf numFmtId="49" fontId="4" fillId="3" borderId="35" xfId="0" applyNumberFormat="1" applyFont="1" applyFill="1" applyBorder="1" applyAlignment="1">
      <alignment horizontal="center" vertical="center" shrinkToFit="1"/>
    </xf>
    <xf numFmtId="14" fontId="4" fillId="3" borderId="36" xfId="0" applyNumberFormat="1" applyFont="1" applyFill="1" applyBorder="1" applyAlignment="1">
      <alignment horizontal="center" vertical="center" shrinkToFit="1"/>
    </xf>
    <xf numFmtId="14" fontId="4" fillId="3" borderId="32" xfId="0" applyNumberFormat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view="pageBreakPreview" topLeftCell="A10" zoomScale="85" zoomScaleNormal="85" zoomScaleSheetLayoutView="85" workbookViewId="0">
      <selection activeCell="E18" sqref="E18"/>
    </sheetView>
  </sheetViews>
  <sheetFormatPr defaultColWidth="9" defaultRowHeight="13.5"/>
  <cols>
    <col min="1" max="1" width="22.25" style="25" customWidth="1"/>
    <col min="2" max="2" width="15.625" style="25" customWidth="1"/>
    <col min="3" max="5" width="9" style="25"/>
    <col min="6" max="6" width="5" style="25" customWidth="1"/>
    <col min="7" max="7" width="15.375" style="25" customWidth="1"/>
    <col min="8" max="8" width="5" style="25" customWidth="1"/>
    <col min="9" max="16384" width="9" style="25"/>
  </cols>
  <sheetData>
    <row r="1" spans="1:8" ht="36.75" customHeight="1">
      <c r="A1" s="80" t="s">
        <v>95</v>
      </c>
      <c r="B1" s="80"/>
      <c r="C1" s="80"/>
      <c r="D1" s="80"/>
      <c r="E1" s="80"/>
      <c r="F1" s="80"/>
      <c r="G1" s="80"/>
      <c r="H1" s="81"/>
    </row>
    <row r="2" spans="1:8" ht="18.399999999999999" customHeight="1">
      <c r="A2" s="32"/>
      <c r="B2" s="32"/>
      <c r="C2" s="32"/>
      <c r="D2" s="32"/>
      <c r="E2" s="32"/>
      <c r="F2" s="32"/>
      <c r="G2" s="32"/>
    </row>
    <row r="3" spans="1:8" ht="24" customHeight="1">
      <c r="A3" s="84" t="s">
        <v>61</v>
      </c>
      <c r="B3" s="84"/>
      <c r="C3" s="84"/>
      <c r="D3" s="85" t="s">
        <v>120</v>
      </c>
      <c r="E3" s="85"/>
      <c r="F3" s="55" t="s">
        <v>62</v>
      </c>
      <c r="G3" s="55"/>
      <c r="H3" s="55"/>
    </row>
    <row r="4" spans="1:8" ht="21.75" customHeight="1">
      <c r="A4" s="26"/>
      <c r="B4" s="26"/>
      <c r="C4" s="26"/>
      <c r="D4" s="26"/>
      <c r="E4" s="26"/>
      <c r="F4" s="26"/>
      <c r="G4" s="27"/>
      <c r="H4" s="27"/>
    </row>
    <row r="5" spans="1:8" ht="24" customHeight="1" thickBot="1">
      <c r="A5" s="27"/>
      <c r="C5" s="82" t="s">
        <v>67</v>
      </c>
      <c r="D5" s="82"/>
      <c r="E5" s="77"/>
      <c r="F5" s="77"/>
      <c r="G5" s="77"/>
      <c r="H5" s="77"/>
    </row>
    <row r="6" spans="1:8" ht="24" customHeight="1" thickBot="1">
      <c r="A6" s="27"/>
      <c r="C6" s="79" t="s">
        <v>0</v>
      </c>
      <c r="D6" s="79"/>
      <c r="E6" s="83"/>
      <c r="F6" s="83"/>
      <c r="G6" s="54"/>
      <c r="H6" s="54"/>
    </row>
    <row r="7" spans="1:8" ht="24" customHeight="1" thickBot="1">
      <c r="C7" s="76" t="s">
        <v>1</v>
      </c>
      <c r="D7" s="76"/>
      <c r="E7" s="77"/>
      <c r="F7" s="77"/>
      <c r="G7" s="77"/>
      <c r="H7" s="77"/>
    </row>
    <row r="8" spans="1:8" ht="24" customHeight="1" thickBot="1">
      <c r="C8" s="79" t="s">
        <v>2</v>
      </c>
      <c r="D8" s="79"/>
      <c r="E8" s="77"/>
      <c r="F8" s="77"/>
      <c r="G8" s="77"/>
      <c r="H8" s="77"/>
    </row>
    <row r="9" spans="1:8" ht="24" customHeight="1" thickBot="1">
      <c r="C9" s="79" t="s">
        <v>3</v>
      </c>
      <c r="D9" s="79"/>
      <c r="E9" s="77"/>
      <c r="F9" s="77"/>
      <c r="G9" s="77"/>
      <c r="H9" s="77"/>
    </row>
    <row r="10" spans="1:8" ht="24" customHeight="1" thickBot="1">
      <c r="C10" s="79" t="s">
        <v>4</v>
      </c>
      <c r="D10" s="79"/>
      <c r="E10" s="77"/>
      <c r="F10" s="77"/>
      <c r="G10" s="77"/>
      <c r="H10" s="77"/>
    </row>
    <row r="11" spans="1:8" ht="24" customHeight="1" thickBot="1">
      <c r="C11" s="79" t="s">
        <v>5</v>
      </c>
      <c r="D11" s="79"/>
      <c r="E11" s="78"/>
      <c r="F11" s="77"/>
      <c r="G11" s="77"/>
      <c r="H11" s="77"/>
    </row>
    <row r="13" spans="1:8" ht="14.25" thickBot="1"/>
    <row r="14" spans="1:8" ht="22.5" customHeight="1" thickBot="1">
      <c r="A14" s="1" t="s">
        <v>6</v>
      </c>
      <c r="B14" s="58"/>
      <c r="C14" s="57"/>
      <c r="G14" s="25" t="s">
        <v>66</v>
      </c>
    </row>
    <row r="15" spans="1:8" ht="14.25" thickBot="1"/>
    <row r="16" spans="1:8" ht="25.5" customHeight="1" thickBot="1">
      <c r="A16" s="2" t="s">
        <v>7</v>
      </c>
      <c r="B16" s="3" t="s">
        <v>8</v>
      </c>
      <c r="C16" s="89" t="s">
        <v>9</v>
      </c>
      <c r="D16" s="89"/>
      <c r="E16" s="89"/>
      <c r="F16" s="89"/>
      <c r="G16" s="89"/>
      <c r="H16" s="90"/>
    </row>
    <row r="17" spans="1:8" ht="25.5" customHeight="1">
      <c r="A17" s="4" t="s">
        <v>10</v>
      </c>
      <c r="B17" s="34"/>
      <c r="C17" s="5">
        <v>4500</v>
      </c>
      <c r="D17" s="6" t="s">
        <v>11</v>
      </c>
      <c r="E17" s="5"/>
      <c r="F17" s="7" t="s">
        <v>12</v>
      </c>
      <c r="G17" s="8" t="str">
        <f t="shared" ref="G17:G22" si="0">IF(E17&lt;&gt;"",+C17*E17,"")</f>
        <v/>
      </c>
      <c r="H17" s="9" t="s">
        <v>13</v>
      </c>
    </row>
    <row r="18" spans="1:8" ht="25.5" customHeight="1">
      <c r="A18" s="10" t="s">
        <v>14</v>
      </c>
      <c r="B18" s="35"/>
      <c r="C18" s="11">
        <v>9000</v>
      </c>
      <c r="D18" s="12" t="s">
        <v>11</v>
      </c>
      <c r="E18" s="11"/>
      <c r="F18" s="13" t="s">
        <v>15</v>
      </c>
      <c r="G18" s="14" t="str">
        <f>IF(E18&lt;&gt;"",+C18*E18,"")</f>
        <v/>
      </c>
      <c r="H18" s="15" t="s">
        <v>13</v>
      </c>
    </row>
    <row r="19" spans="1:8" ht="25.5" customHeight="1">
      <c r="A19" s="10" t="s">
        <v>16</v>
      </c>
      <c r="B19" s="35"/>
      <c r="C19" s="11">
        <v>4500</v>
      </c>
      <c r="D19" s="12" t="s">
        <v>11</v>
      </c>
      <c r="E19" s="11" t="str">
        <f t="shared" ref="E19:E22" si="1">IF(B19&lt;&gt;"",B19,"")</f>
        <v/>
      </c>
      <c r="F19" s="13" t="s">
        <v>12</v>
      </c>
      <c r="G19" s="14" t="str">
        <f t="shared" si="0"/>
        <v/>
      </c>
      <c r="H19" s="15" t="s">
        <v>13</v>
      </c>
    </row>
    <row r="20" spans="1:8" ht="25.5" customHeight="1">
      <c r="A20" s="10" t="s">
        <v>17</v>
      </c>
      <c r="B20" s="35"/>
      <c r="C20" s="11">
        <v>9000</v>
      </c>
      <c r="D20" s="12" t="s">
        <v>11</v>
      </c>
      <c r="E20" s="11" t="str">
        <f t="shared" si="1"/>
        <v/>
      </c>
      <c r="F20" s="13" t="s">
        <v>15</v>
      </c>
      <c r="G20" s="14" t="str">
        <f t="shared" si="0"/>
        <v/>
      </c>
      <c r="H20" s="15" t="s">
        <v>13</v>
      </c>
    </row>
    <row r="21" spans="1:8" ht="25.5" customHeight="1">
      <c r="A21" s="4" t="s">
        <v>18</v>
      </c>
      <c r="B21" s="36"/>
      <c r="C21" s="11">
        <v>4500</v>
      </c>
      <c r="D21" s="12" t="s">
        <v>11</v>
      </c>
      <c r="E21" s="11" t="str">
        <f t="shared" si="1"/>
        <v/>
      </c>
      <c r="F21" s="13" t="s">
        <v>12</v>
      </c>
      <c r="G21" s="16" t="str">
        <f t="shared" si="0"/>
        <v/>
      </c>
      <c r="H21" s="9" t="s">
        <v>13</v>
      </c>
    </row>
    <row r="22" spans="1:8" ht="25.5" customHeight="1" thickBot="1">
      <c r="A22" s="10" t="s">
        <v>19</v>
      </c>
      <c r="B22" s="37"/>
      <c r="C22" s="17">
        <v>4500</v>
      </c>
      <c r="D22" s="18" t="s">
        <v>11</v>
      </c>
      <c r="E22" s="19" t="str">
        <f t="shared" si="1"/>
        <v/>
      </c>
      <c r="F22" s="20" t="s">
        <v>12</v>
      </c>
      <c r="G22" s="14" t="str">
        <f t="shared" si="0"/>
        <v/>
      </c>
      <c r="H22" s="15" t="s">
        <v>13</v>
      </c>
    </row>
    <row r="23" spans="1:8" ht="39" customHeight="1" thickBot="1">
      <c r="A23" s="93" t="s">
        <v>20</v>
      </c>
      <c r="B23" s="94"/>
      <c r="C23" s="21"/>
      <c r="D23" s="22"/>
      <c r="E23" s="22"/>
      <c r="F23" s="22"/>
      <c r="G23" s="23" t="str">
        <f>IF(SUM(G17:G22)=0,"",SUM(G17:G22))</f>
        <v/>
      </c>
      <c r="H23" s="24" t="s">
        <v>21</v>
      </c>
    </row>
    <row r="26" spans="1:8" ht="24" customHeight="1" thickBot="1">
      <c r="A26" s="25" t="s">
        <v>22</v>
      </c>
      <c r="B26" s="30" t="s">
        <v>23</v>
      </c>
      <c r="C26" s="91"/>
      <c r="D26" s="91"/>
      <c r="E26" s="91"/>
      <c r="G26" s="92" t="s">
        <v>97</v>
      </c>
      <c r="H26" s="92"/>
    </row>
    <row r="27" spans="1:8" ht="24" customHeight="1" thickBot="1">
      <c r="B27" s="31" t="s">
        <v>24</v>
      </c>
      <c r="C27" s="95" t="s">
        <v>98</v>
      </c>
      <c r="D27" s="95"/>
      <c r="E27" s="95"/>
    </row>
    <row r="28" spans="1:8" ht="20.25" customHeight="1"/>
    <row r="29" spans="1:8" ht="20.100000000000001" customHeight="1">
      <c r="A29" s="25" t="s">
        <v>25</v>
      </c>
    </row>
    <row r="30" spans="1:8" ht="9.9499999999999993" customHeight="1"/>
    <row r="31" spans="1:8" ht="20.100000000000001" customHeight="1">
      <c r="A31" s="33" t="s">
        <v>99</v>
      </c>
    </row>
    <row r="32" spans="1:8" ht="24" customHeight="1">
      <c r="B32" s="59" t="str">
        <f>IF(B14&lt;&gt;"",B14,"")</f>
        <v/>
      </c>
      <c r="C32" s="96" t="s">
        <v>63</v>
      </c>
      <c r="D32" s="96"/>
      <c r="E32" s="96"/>
    </row>
    <row r="33" spans="1:7" ht="24" customHeight="1" thickBot="1">
      <c r="C33" s="30" t="s">
        <v>26</v>
      </c>
      <c r="D33" s="87"/>
      <c r="E33" s="88"/>
      <c r="F33" s="88"/>
      <c r="G33" s="29" t="s">
        <v>27</v>
      </c>
    </row>
    <row r="34" spans="1:7" ht="15.95" customHeight="1"/>
    <row r="35" spans="1:7" ht="15.95" customHeight="1">
      <c r="A35" s="28" t="s">
        <v>28</v>
      </c>
      <c r="B35" s="86" t="s">
        <v>29</v>
      </c>
      <c r="C35" s="86"/>
      <c r="D35" s="86"/>
      <c r="E35" s="86"/>
      <c r="F35" s="86"/>
      <c r="G35" s="86"/>
    </row>
    <row r="36" spans="1:7" ht="15.95" customHeight="1">
      <c r="A36" s="28" t="s">
        <v>30</v>
      </c>
      <c r="B36" s="86" t="s">
        <v>100</v>
      </c>
      <c r="C36" s="86"/>
      <c r="D36" s="86"/>
      <c r="E36" s="86"/>
      <c r="F36" s="86"/>
      <c r="G36" s="86"/>
    </row>
    <row r="37" spans="1:7" ht="15.95" customHeight="1">
      <c r="A37" s="28" t="s">
        <v>31</v>
      </c>
      <c r="B37" s="86" t="s">
        <v>32</v>
      </c>
      <c r="C37" s="86"/>
      <c r="D37" s="86"/>
      <c r="E37" s="86"/>
      <c r="F37" s="86"/>
      <c r="G37" s="86"/>
    </row>
  </sheetData>
  <mergeCells count="27">
    <mergeCell ref="B36:G36"/>
    <mergeCell ref="B37:G37"/>
    <mergeCell ref="D33:F33"/>
    <mergeCell ref="C16:H16"/>
    <mergeCell ref="C10:D10"/>
    <mergeCell ref="C11:D11"/>
    <mergeCell ref="C26:E26"/>
    <mergeCell ref="B35:G35"/>
    <mergeCell ref="G26:H26"/>
    <mergeCell ref="A23:B23"/>
    <mergeCell ref="C27:E27"/>
    <mergeCell ref="C32:E32"/>
    <mergeCell ref="A1:H1"/>
    <mergeCell ref="E5:H5"/>
    <mergeCell ref="C5:D5"/>
    <mergeCell ref="C6:D6"/>
    <mergeCell ref="E6:F6"/>
    <mergeCell ref="A3:C3"/>
    <mergeCell ref="D3:E3"/>
    <mergeCell ref="C7:D7"/>
    <mergeCell ref="E8:H8"/>
    <mergeCell ref="E9:H9"/>
    <mergeCell ref="E10:H10"/>
    <mergeCell ref="E11:H11"/>
    <mergeCell ref="C9:D9"/>
    <mergeCell ref="E7:H7"/>
    <mergeCell ref="C8:D8"/>
  </mergeCells>
  <phoneticPr fontId="2"/>
  <dataValidations count="2">
    <dataValidation type="list" allowBlank="1" showInputMessage="1" showErrorMessage="1" sqref="D3:E3">
      <formula1>"正,副,控"</formula1>
    </dataValidation>
    <dataValidation type="list" imeMode="off" allowBlank="1" showInputMessage="1" showErrorMessage="1" prompt="都道府県名選択" sqref="B14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N44"/>
  <sheetViews>
    <sheetView view="pageBreakPreview" zoomScaleNormal="100" workbookViewId="0">
      <selection activeCell="C3" sqref="C3:J3"/>
    </sheetView>
  </sheetViews>
  <sheetFormatPr defaultColWidth="9"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4" s="25" customFormat="1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  <c r="N1" s="38"/>
    </row>
    <row r="2" spans="1:14" s="25" customFormat="1" ht="21" customHeight="1">
      <c r="A2" s="98" t="s">
        <v>55</v>
      </c>
      <c r="B2" s="98"/>
      <c r="D2" s="49"/>
      <c r="E2" s="49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4" s="25" customFormat="1" ht="24" customHeight="1">
      <c r="A3" s="99" t="s">
        <v>54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4" s="25" customFormat="1" ht="5.25" customHeight="1"/>
    <row r="5" spans="1:14" s="25" customFormat="1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13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4" s="25" customFormat="1" ht="24" customHeight="1">
      <c r="A6" s="41">
        <v>1</v>
      </c>
      <c r="B6" s="40"/>
      <c r="C6" s="40"/>
      <c r="D6" s="40"/>
      <c r="E6" s="110"/>
      <c r="F6" s="111"/>
      <c r="G6" s="112"/>
      <c r="H6" s="111"/>
      <c r="I6" s="106"/>
      <c r="J6" s="107"/>
      <c r="K6" s="40"/>
      <c r="L6" s="71"/>
    </row>
    <row r="7" spans="1:14" s="25" customFormat="1" ht="24" customHeight="1">
      <c r="A7" s="41">
        <v>2</v>
      </c>
      <c r="B7" s="40"/>
      <c r="C7" s="40"/>
      <c r="D7" s="40"/>
      <c r="E7" s="112"/>
      <c r="F7" s="111"/>
      <c r="G7" s="45"/>
      <c r="H7" s="44"/>
      <c r="I7" s="106"/>
      <c r="J7" s="107"/>
      <c r="K7" s="40"/>
      <c r="L7" s="71"/>
    </row>
    <row r="8" spans="1:14" s="25" customFormat="1" ht="24" customHeight="1">
      <c r="A8" s="41">
        <v>3</v>
      </c>
      <c r="B8" s="40"/>
      <c r="C8" s="40"/>
      <c r="D8" s="40"/>
      <c r="E8" s="112"/>
      <c r="F8" s="111"/>
      <c r="G8" s="45"/>
      <c r="H8" s="44"/>
      <c r="I8" s="106"/>
      <c r="J8" s="107"/>
      <c r="K8" s="40"/>
      <c r="L8" s="71"/>
    </row>
    <row r="9" spans="1:14" s="25" customFormat="1" ht="24" customHeight="1">
      <c r="A9" s="41">
        <v>4</v>
      </c>
      <c r="B9" s="40"/>
      <c r="C9" s="40"/>
      <c r="D9" s="40"/>
      <c r="E9" s="112"/>
      <c r="F9" s="111"/>
      <c r="G9" s="45"/>
      <c r="H9" s="44"/>
      <c r="I9" s="106"/>
      <c r="J9" s="107"/>
      <c r="K9" s="40"/>
      <c r="L9" s="71"/>
    </row>
    <row r="10" spans="1:14" s="25" customFormat="1" ht="24" customHeight="1">
      <c r="A10" s="41">
        <v>5</v>
      </c>
      <c r="B10" s="40"/>
      <c r="C10" s="40"/>
      <c r="D10" s="40"/>
      <c r="E10" s="112"/>
      <c r="F10" s="111"/>
      <c r="G10" s="45"/>
      <c r="H10" s="44"/>
      <c r="I10" s="106"/>
      <c r="J10" s="107"/>
      <c r="K10" s="40"/>
      <c r="L10" s="71"/>
    </row>
    <row r="11" spans="1:14" s="25" customFormat="1" ht="24" customHeight="1">
      <c r="A11" s="41">
        <v>6</v>
      </c>
      <c r="B11" s="40"/>
      <c r="C11" s="40"/>
      <c r="D11" s="40"/>
      <c r="E11" s="112"/>
      <c r="F11" s="111"/>
      <c r="G11" s="45"/>
      <c r="H11" s="44"/>
      <c r="I11" s="106"/>
      <c r="J11" s="107"/>
      <c r="K11" s="40"/>
      <c r="L11" s="71"/>
    </row>
    <row r="12" spans="1:14" s="25" customFormat="1" ht="24" customHeight="1">
      <c r="A12" s="41">
        <v>7</v>
      </c>
      <c r="B12" s="40"/>
      <c r="C12" s="40"/>
      <c r="D12" s="40"/>
      <c r="E12" s="112"/>
      <c r="F12" s="111"/>
      <c r="G12" s="45"/>
      <c r="H12" s="44"/>
      <c r="I12" s="106"/>
      <c r="J12" s="107"/>
      <c r="K12" s="40"/>
      <c r="L12" s="71"/>
    </row>
    <row r="13" spans="1:14" s="25" customFormat="1" ht="24" customHeight="1">
      <c r="A13" s="41">
        <v>8</v>
      </c>
      <c r="B13" s="40"/>
      <c r="C13" s="40"/>
      <c r="D13" s="40"/>
      <c r="E13" s="112"/>
      <c r="F13" s="111"/>
      <c r="G13" s="45"/>
      <c r="H13" s="44"/>
      <c r="I13" s="106"/>
      <c r="J13" s="107"/>
      <c r="K13" s="40"/>
      <c r="L13" s="71"/>
    </row>
    <row r="14" spans="1:14" s="25" customFormat="1" ht="5.25" customHeight="1"/>
    <row r="15" spans="1:14" s="25" customFormat="1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4" s="25" customFormat="1" ht="5.25" customHeight="1"/>
    <row r="17" spans="1:12" s="25" customFormat="1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s="25" customFormat="1" ht="24" customHeight="1">
      <c r="A18" s="41">
        <v>1</v>
      </c>
      <c r="B18" s="40"/>
      <c r="C18" s="40"/>
      <c r="D18" s="40"/>
      <c r="E18" s="128"/>
      <c r="F18" s="129"/>
      <c r="G18" s="130"/>
      <c r="H18" s="106"/>
      <c r="I18" s="107"/>
      <c r="J18" s="120"/>
      <c r="K18" s="121"/>
      <c r="L18" s="122"/>
    </row>
    <row r="19" spans="1:12" s="25" customFormat="1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s="25" customFormat="1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s="25" customFormat="1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s="25" customFormat="1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s="25" customFormat="1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s="25" customFormat="1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s="25" customFormat="1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s="25" customFormat="1" ht="5.25" customHeight="1"/>
    <row r="27" spans="1:12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6.5" customHeight="1">
      <c r="A34" s="62" t="s">
        <v>0</v>
      </c>
      <c r="B34" s="20"/>
      <c r="C34" s="72"/>
      <c r="D34" s="72"/>
      <c r="E34" s="72"/>
      <c r="F34" s="72"/>
      <c r="G34" s="72"/>
      <c r="H34" s="25"/>
      <c r="I34" s="25"/>
      <c r="J34" s="25"/>
      <c r="K34" s="25"/>
      <c r="L34" s="25"/>
    </row>
    <row r="35" spans="1:12" ht="16.5" customHeight="1">
      <c r="A35" s="25"/>
      <c r="B35" s="73" t="s">
        <v>94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5.0999999999999996" customHeight="1"/>
  </sheetData>
  <mergeCells count="67">
    <mergeCell ref="G6:H6"/>
    <mergeCell ref="C39:I39"/>
    <mergeCell ref="B28:C28"/>
    <mergeCell ref="D29:F29"/>
    <mergeCell ref="E24:G24"/>
    <mergeCell ref="E25:G25"/>
    <mergeCell ref="A27:C27"/>
    <mergeCell ref="H24:I24"/>
    <mergeCell ref="H25:I25"/>
    <mergeCell ref="H23:I23"/>
    <mergeCell ref="E17:G17"/>
    <mergeCell ref="E18:G18"/>
    <mergeCell ref="E19:G19"/>
    <mergeCell ref="E20:G20"/>
    <mergeCell ref="E11:F11"/>
    <mergeCell ref="E12:F12"/>
    <mergeCell ref="I7:J7"/>
    <mergeCell ref="I8:J8"/>
    <mergeCell ref="I9:J9"/>
    <mergeCell ref="I10:J10"/>
    <mergeCell ref="J18:L18"/>
    <mergeCell ref="I13:J13"/>
    <mergeCell ref="J17:L17"/>
    <mergeCell ref="J23:L23"/>
    <mergeCell ref="J24:L24"/>
    <mergeCell ref="J25:L25"/>
    <mergeCell ref="A15:B15"/>
    <mergeCell ref="J22:L22"/>
    <mergeCell ref="E21:G21"/>
    <mergeCell ref="E23:G23"/>
    <mergeCell ref="E22:G22"/>
    <mergeCell ref="H21:I21"/>
    <mergeCell ref="H22:I22"/>
    <mergeCell ref="J21:L21"/>
    <mergeCell ref="H20:I20"/>
    <mergeCell ref="J19:L19"/>
    <mergeCell ref="J20:L20"/>
    <mergeCell ref="A43:L43"/>
    <mergeCell ref="C37:D37"/>
    <mergeCell ref="C30:L30"/>
    <mergeCell ref="C31:D31"/>
    <mergeCell ref="G32:I32"/>
    <mergeCell ref="A33:C33"/>
    <mergeCell ref="C35:G35"/>
    <mergeCell ref="C40:I40"/>
    <mergeCell ref="C41:I41"/>
    <mergeCell ref="I5:J5"/>
    <mergeCell ref="H17:I17"/>
    <mergeCell ref="H18:I18"/>
    <mergeCell ref="H19:I19"/>
    <mergeCell ref="E5:F5"/>
    <mergeCell ref="E6:F6"/>
    <mergeCell ref="E7:F7"/>
    <mergeCell ref="G5:H5"/>
    <mergeCell ref="I6:J6"/>
    <mergeCell ref="E8:F8"/>
    <mergeCell ref="E9:F9"/>
    <mergeCell ref="E10:F10"/>
    <mergeCell ref="C15:L15"/>
    <mergeCell ref="E13:F13"/>
    <mergeCell ref="I11:J11"/>
    <mergeCell ref="I12:J12"/>
    <mergeCell ref="A1:L1"/>
    <mergeCell ref="A2:B2"/>
    <mergeCell ref="A3:B3"/>
    <mergeCell ref="C3:J3"/>
    <mergeCell ref="G2:H2"/>
  </mergeCells>
  <phoneticPr fontId="2"/>
  <dataValidations count="5">
    <dataValidation type="textLength" imeMode="disabled" operator="equal" allowBlank="1" showInputMessage="1" showErrorMessage="1" errorTitle="10桁で入力してください" error="2019年度より会員番号は10桁に変更されています" sqref="I6:J13 H18:I25">
      <formula1>10</formula1>
    </dataValidation>
    <dataValidation imeMode="disabled" allowBlank="1" showInputMessage="1" showErrorMessage="1" sqref="E6:F13"/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>
      <formula1>"a,b,c,d,e,f"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view="pageBreakPreview" zoomScaleNormal="100" zoomScaleSheetLayoutView="100" workbookViewId="0">
      <selection activeCell="C3" sqref="C3:J3"/>
    </sheetView>
  </sheetViews>
  <sheetFormatPr defaultColWidth="9"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3" s="25" customFormat="1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</row>
    <row r="2" spans="1:13" s="25" customFormat="1" ht="21" customHeight="1">
      <c r="A2" s="98" t="s">
        <v>55</v>
      </c>
      <c r="B2" s="98"/>
      <c r="D2" s="49"/>
      <c r="E2" s="49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3" s="25" customFormat="1" ht="24" customHeight="1">
      <c r="A3" s="99" t="s">
        <v>54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3" s="25" customFormat="1" ht="5.25" customHeight="1"/>
    <row r="5" spans="1:13" s="25" customFormat="1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13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3" s="25" customFormat="1" ht="24" customHeight="1">
      <c r="A6" s="41">
        <v>1</v>
      </c>
      <c r="B6" s="40" t="s">
        <v>102</v>
      </c>
      <c r="C6" s="40" t="s">
        <v>105</v>
      </c>
      <c r="D6" s="40">
        <v>1</v>
      </c>
      <c r="E6" s="110">
        <v>39050</v>
      </c>
      <c r="F6" s="111"/>
      <c r="G6" s="112" t="s">
        <v>104</v>
      </c>
      <c r="H6" s="111"/>
      <c r="I6" s="131" t="s">
        <v>70</v>
      </c>
      <c r="J6" s="132"/>
      <c r="K6" s="40">
        <v>2</v>
      </c>
      <c r="L6" s="71" t="s">
        <v>69</v>
      </c>
    </row>
    <row r="7" spans="1:13" s="25" customFormat="1" ht="24" customHeight="1">
      <c r="A7" s="41">
        <v>2</v>
      </c>
      <c r="B7" s="40" t="s">
        <v>103</v>
      </c>
      <c r="C7" s="40" t="s">
        <v>106</v>
      </c>
      <c r="D7" s="40">
        <v>2</v>
      </c>
      <c r="E7" s="110">
        <v>39115</v>
      </c>
      <c r="F7" s="111"/>
      <c r="G7" s="112" t="s">
        <v>107</v>
      </c>
      <c r="H7" s="111"/>
      <c r="I7" s="131" t="s">
        <v>71</v>
      </c>
      <c r="J7" s="132"/>
      <c r="K7" s="40">
        <v>1</v>
      </c>
      <c r="L7" s="71" t="s">
        <v>69</v>
      </c>
    </row>
    <row r="8" spans="1:13" s="25" customFormat="1" ht="24" customHeight="1">
      <c r="A8" s="41">
        <v>3</v>
      </c>
      <c r="B8" s="40"/>
      <c r="C8" s="40"/>
      <c r="D8" s="40"/>
      <c r="E8" s="112"/>
      <c r="F8" s="111"/>
      <c r="G8" s="45"/>
      <c r="H8" s="44"/>
      <c r="I8" s="51"/>
      <c r="J8" s="50"/>
      <c r="K8" s="40"/>
      <c r="L8" s="71"/>
    </row>
    <row r="9" spans="1:13" s="25" customFormat="1" ht="24" customHeight="1">
      <c r="A9" s="41">
        <v>4</v>
      </c>
      <c r="B9" s="40"/>
      <c r="C9" s="40"/>
      <c r="D9" s="40"/>
      <c r="E9" s="112"/>
      <c r="F9" s="111"/>
      <c r="G9" s="45"/>
      <c r="H9" s="44"/>
      <c r="I9" s="51"/>
      <c r="J9" s="50"/>
      <c r="K9" s="40"/>
      <c r="L9" s="71"/>
    </row>
    <row r="10" spans="1:13" s="25" customFormat="1" ht="24" customHeight="1">
      <c r="A10" s="41">
        <v>5</v>
      </c>
      <c r="B10" s="40"/>
      <c r="C10" s="40"/>
      <c r="D10" s="40"/>
      <c r="E10" s="112"/>
      <c r="F10" s="111"/>
      <c r="G10" s="45"/>
      <c r="H10" s="44"/>
      <c r="I10" s="51"/>
      <c r="J10" s="50"/>
      <c r="K10" s="40"/>
      <c r="L10" s="71"/>
    </row>
    <row r="11" spans="1:13" s="25" customFormat="1" ht="24" customHeight="1">
      <c r="A11" s="41">
        <v>6</v>
      </c>
      <c r="B11" s="40"/>
      <c r="C11" s="40"/>
      <c r="D11" s="40"/>
      <c r="E11" s="112"/>
      <c r="F11" s="111"/>
      <c r="G11" s="45"/>
      <c r="H11" s="44"/>
      <c r="I11" s="51"/>
      <c r="J11" s="50"/>
      <c r="K11" s="40"/>
      <c r="L11" s="71"/>
    </row>
    <row r="12" spans="1:13" s="25" customFormat="1" ht="24" customHeight="1">
      <c r="A12" s="41">
        <v>7</v>
      </c>
      <c r="B12" s="40"/>
      <c r="C12" s="40"/>
      <c r="D12" s="40"/>
      <c r="E12" s="112"/>
      <c r="F12" s="111"/>
      <c r="G12" s="45"/>
      <c r="H12" s="44"/>
      <c r="I12" s="51"/>
      <c r="J12" s="50"/>
      <c r="K12" s="40"/>
      <c r="L12" s="71"/>
    </row>
    <row r="13" spans="1:13" s="25" customFormat="1" ht="24" customHeight="1">
      <c r="A13" s="41">
        <v>8</v>
      </c>
      <c r="B13" s="40"/>
      <c r="C13" s="40"/>
      <c r="D13" s="40"/>
      <c r="E13" s="112"/>
      <c r="F13" s="111"/>
      <c r="G13" s="45"/>
      <c r="H13" s="44"/>
      <c r="I13" s="51"/>
      <c r="J13" s="50"/>
      <c r="K13" s="40"/>
      <c r="L13" s="71"/>
    </row>
    <row r="14" spans="1:13" s="25" customFormat="1" ht="5.25" customHeight="1"/>
    <row r="15" spans="1:13" s="25" customFormat="1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3" s="25" customFormat="1" ht="5.25" customHeight="1"/>
    <row r="17" spans="1:12" s="25" customFormat="1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s="25" customFormat="1" ht="24" customHeight="1">
      <c r="A18" s="41">
        <v>1</v>
      </c>
      <c r="B18" s="40" t="s">
        <v>108</v>
      </c>
      <c r="C18" s="40" t="s">
        <v>74</v>
      </c>
      <c r="D18" s="40" t="s">
        <v>76</v>
      </c>
      <c r="E18" s="112" t="s">
        <v>102</v>
      </c>
      <c r="F18" s="123"/>
      <c r="G18" s="111"/>
      <c r="H18" s="106" t="s">
        <v>78</v>
      </c>
      <c r="I18" s="107"/>
      <c r="J18" s="120" t="s">
        <v>73</v>
      </c>
      <c r="K18" s="121"/>
      <c r="L18" s="122"/>
    </row>
    <row r="19" spans="1:12" s="25" customFormat="1" ht="24" customHeight="1">
      <c r="A19" s="41">
        <v>2</v>
      </c>
      <c r="B19" s="40" t="s">
        <v>109</v>
      </c>
      <c r="C19" s="40" t="s">
        <v>75</v>
      </c>
      <c r="D19" s="40" t="s">
        <v>77</v>
      </c>
      <c r="E19" s="112" t="s">
        <v>103</v>
      </c>
      <c r="F19" s="123"/>
      <c r="G19" s="111"/>
      <c r="H19" s="106" t="s">
        <v>79</v>
      </c>
      <c r="I19" s="107"/>
      <c r="J19" s="120" t="s">
        <v>72</v>
      </c>
      <c r="K19" s="121"/>
      <c r="L19" s="122"/>
    </row>
    <row r="20" spans="1:12" s="25" customFormat="1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s="25" customFormat="1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s="25" customFormat="1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s="25" customFormat="1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s="25" customFormat="1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s="25" customFormat="1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s="25" customFormat="1" ht="5.25" customHeight="1"/>
    <row r="27" spans="1:12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6.5" customHeight="1">
      <c r="A29" s="25"/>
      <c r="B29" s="25"/>
      <c r="C29" s="25" t="s">
        <v>40</v>
      </c>
      <c r="D29" s="118" t="str">
        <f>IF(参加料納入票2023!B14&lt;&gt;"",参加料納入票2023!B14,"")</f>
        <v/>
      </c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6.5" customHeight="1">
      <c r="A31" s="25"/>
      <c r="B31" s="62" t="str">
        <f>IF(参加料納入票2023!B14&lt;&gt;"",参加料納入票2023!B14,"")</f>
        <v/>
      </c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ht="16.5" customHeight="1">
      <c r="A32" s="25"/>
      <c r="B32" s="25"/>
      <c r="C32" s="25"/>
      <c r="D32" s="25"/>
      <c r="E32" s="25"/>
      <c r="F32" s="62" t="s">
        <v>26</v>
      </c>
      <c r="G32" s="118" t="str">
        <f>IF(参加料納入票2023!D33&lt;&gt;"",参加料納入票2023!D33,"")</f>
        <v/>
      </c>
      <c r="H32" s="118"/>
      <c r="I32" s="118"/>
      <c r="J32" s="38"/>
      <c r="K32" s="28" t="s">
        <v>38</v>
      </c>
      <c r="L32" s="25"/>
    </row>
    <row r="33" spans="1:12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6.5" customHeight="1">
      <c r="A34" s="62" t="s">
        <v>0</v>
      </c>
      <c r="B34" s="20" t="str">
        <f>IF(参加料納入票2023!E6&lt;&gt;"",参加料納入票2023!E6,"")</f>
        <v/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6.5" customHeight="1">
      <c r="A35" s="25"/>
      <c r="B35" s="62" t="s">
        <v>1</v>
      </c>
      <c r="C35" s="119" t="str">
        <f>IF(参加料納入票2023!E7&lt;&gt;"",参加料納入票2023!E7,"")</f>
        <v/>
      </c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.5" customHeight="1">
      <c r="A37" s="25"/>
      <c r="B37" s="62" t="s">
        <v>36</v>
      </c>
      <c r="C37" s="118" t="str">
        <f>IF(参加料納入票2023!E5&lt;&gt;"",参加料納入票2023!E5,"")</f>
        <v/>
      </c>
      <c r="D37" s="118"/>
      <c r="E37" s="25"/>
      <c r="F37" s="25"/>
      <c r="G37" s="25"/>
      <c r="H37" s="25"/>
      <c r="I37" s="25"/>
      <c r="J37" s="25"/>
      <c r="K37" s="25"/>
      <c r="L37" s="25"/>
    </row>
    <row r="38" spans="1:1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ht="16.5" customHeight="1">
      <c r="A40" s="25"/>
      <c r="B40" s="28" t="s">
        <v>30</v>
      </c>
      <c r="C40" s="86" t="s">
        <v>110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5.0999999999999996" customHeight="1"/>
  </sheetData>
  <mergeCells count="62">
    <mergeCell ref="G32:I32"/>
    <mergeCell ref="A33:C33"/>
    <mergeCell ref="C35:G35"/>
    <mergeCell ref="C37:D37"/>
    <mergeCell ref="E25:G25"/>
    <mergeCell ref="H25:I25"/>
    <mergeCell ref="C39:I39"/>
    <mergeCell ref="C40:I40"/>
    <mergeCell ref="C41:I41"/>
    <mergeCell ref="A43:L43"/>
    <mergeCell ref="G6:H6"/>
    <mergeCell ref="G7:H7"/>
    <mergeCell ref="I6:J6"/>
    <mergeCell ref="I7:J7"/>
    <mergeCell ref="C30:L30"/>
    <mergeCell ref="C31:D31"/>
    <mergeCell ref="J25:L25"/>
    <mergeCell ref="A27:C27"/>
    <mergeCell ref="B28:C28"/>
    <mergeCell ref="D29:F29"/>
    <mergeCell ref="E23:G23"/>
    <mergeCell ref="H23:I23"/>
    <mergeCell ref="J23:L23"/>
    <mergeCell ref="E24:G24"/>
    <mergeCell ref="H24:I24"/>
    <mergeCell ref="J24:L24"/>
    <mergeCell ref="E21:G21"/>
    <mergeCell ref="H21:I21"/>
    <mergeCell ref="J21:L21"/>
    <mergeCell ref="E22:G22"/>
    <mergeCell ref="H22:I22"/>
    <mergeCell ref="J22:L22"/>
    <mergeCell ref="E19:G19"/>
    <mergeCell ref="H19:I19"/>
    <mergeCell ref="J19:L19"/>
    <mergeCell ref="E20:G20"/>
    <mergeCell ref="H20:I20"/>
    <mergeCell ref="J20:L20"/>
    <mergeCell ref="E17:G17"/>
    <mergeCell ref="H17:I17"/>
    <mergeCell ref="J17:L17"/>
    <mergeCell ref="E18:G18"/>
    <mergeCell ref="H18:I18"/>
    <mergeCell ref="J18:L18"/>
    <mergeCell ref="A15:B15"/>
    <mergeCell ref="C15:L15"/>
    <mergeCell ref="E5:F5"/>
    <mergeCell ref="G5:H5"/>
    <mergeCell ref="I5:J5"/>
    <mergeCell ref="E6:F6"/>
    <mergeCell ref="E7:F7"/>
    <mergeCell ref="E8:F8"/>
    <mergeCell ref="E9:F9"/>
    <mergeCell ref="E10:F10"/>
    <mergeCell ref="E11:F11"/>
    <mergeCell ref="E12:F12"/>
    <mergeCell ref="E13:F13"/>
    <mergeCell ref="A1:L1"/>
    <mergeCell ref="A2:B2"/>
    <mergeCell ref="A3:B3"/>
    <mergeCell ref="C3:J3"/>
    <mergeCell ref="G2:H2"/>
  </mergeCells>
  <phoneticPr fontId="2"/>
  <dataValidations count="4"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>
      <formula1>"a,b,c,d,e,f"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H18:I25">
      <formula1>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L45"/>
  <sheetViews>
    <sheetView view="pageBreakPreview" zoomScaleNormal="100" workbookViewId="0">
      <selection activeCell="C3" sqref="C3:J3"/>
    </sheetView>
  </sheetViews>
  <sheetFormatPr defaultColWidth="9" defaultRowHeight="13.5"/>
  <cols>
    <col min="1" max="1" width="3" style="25" customWidth="1"/>
    <col min="2" max="3" width="16.625" style="25" customWidth="1"/>
    <col min="4" max="10" width="6.625" style="25" customWidth="1"/>
    <col min="11" max="11" width="5.625" style="25" customWidth="1"/>
    <col min="12" max="12" width="4.625" style="25" customWidth="1"/>
    <col min="13" max="16384" width="9" style="25"/>
  </cols>
  <sheetData>
    <row r="1" spans="1:12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 customHeight="1">
      <c r="A2" s="98" t="s">
        <v>55</v>
      </c>
      <c r="B2" s="98"/>
      <c r="D2" s="49"/>
      <c r="E2" s="56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2" ht="24" customHeight="1">
      <c r="A3" s="99" t="s">
        <v>57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2" ht="5.25" customHeight="1"/>
    <row r="5" spans="1:12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04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2" ht="24" customHeight="1">
      <c r="A6" s="137">
        <v>1</v>
      </c>
      <c r="B6" s="53"/>
      <c r="C6" s="53"/>
      <c r="D6" s="139"/>
      <c r="E6" s="145"/>
      <c r="F6" s="142"/>
      <c r="G6" s="133"/>
      <c r="H6" s="134"/>
      <c r="I6" s="143"/>
      <c r="J6" s="144"/>
      <c r="K6" s="53"/>
      <c r="L6" s="146"/>
    </row>
    <row r="7" spans="1:12" ht="24" customHeight="1">
      <c r="A7" s="138"/>
      <c r="B7" s="52"/>
      <c r="C7" s="52"/>
      <c r="D7" s="140"/>
      <c r="E7" s="152"/>
      <c r="F7" s="153"/>
      <c r="G7" s="135"/>
      <c r="H7" s="136"/>
      <c r="I7" s="135"/>
      <c r="J7" s="136"/>
      <c r="K7" s="52"/>
      <c r="L7" s="147"/>
    </row>
    <row r="8" spans="1:12" ht="24" customHeight="1">
      <c r="A8" s="137">
        <v>2</v>
      </c>
      <c r="B8" s="53"/>
      <c r="C8" s="53"/>
      <c r="D8" s="139"/>
      <c r="E8" s="133"/>
      <c r="F8" s="134"/>
      <c r="G8" s="69"/>
      <c r="H8" s="70"/>
      <c r="I8" s="154"/>
      <c r="J8" s="155"/>
      <c r="K8" s="53"/>
      <c r="L8" s="146"/>
    </row>
    <row r="9" spans="1:12" ht="24" customHeight="1">
      <c r="A9" s="138"/>
      <c r="B9" s="52"/>
      <c r="C9" s="52"/>
      <c r="D9" s="140"/>
      <c r="E9" s="148"/>
      <c r="F9" s="149"/>
      <c r="G9" s="65"/>
      <c r="H9" s="66"/>
      <c r="I9" s="150"/>
      <c r="J9" s="151"/>
      <c r="K9" s="52"/>
      <c r="L9" s="147"/>
    </row>
    <row r="10" spans="1:12" ht="24" customHeight="1">
      <c r="A10" s="137">
        <v>3</v>
      </c>
      <c r="B10" s="53"/>
      <c r="C10" s="53"/>
      <c r="D10" s="139"/>
      <c r="E10" s="141"/>
      <c r="F10" s="142"/>
      <c r="G10" s="63"/>
      <c r="H10" s="64"/>
      <c r="I10" s="143"/>
      <c r="J10" s="144"/>
      <c r="K10" s="53"/>
      <c r="L10" s="146"/>
    </row>
    <row r="11" spans="1:12" ht="24" customHeight="1">
      <c r="A11" s="138"/>
      <c r="B11" s="52"/>
      <c r="C11" s="52"/>
      <c r="D11" s="140"/>
      <c r="E11" s="152"/>
      <c r="F11" s="153"/>
      <c r="G11" s="67"/>
      <c r="H11" s="68"/>
      <c r="I11" s="135"/>
      <c r="J11" s="136"/>
      <c r="K11" s="52"/>
      <c r="L11" s="147"/>
    </row>
    <row r="12" spans="1:12" ht="24" customHeight="1">
      <c r="A12" s="137">
        <v>4</v>
      </c>
      <c r="B12" s="53"/>
      <c r="C12" s="53"/>
      <c r="D12" s="139"/>
      <c r="E12" s="133"/>
      <c r="F12" s="134"/>
      <c r="G12" s="69"/>
      <c r="H12" s="70"/>
      <c r="I12" s="154"/>
      <c r="J12" s="155"/>
      <c r="K12" s="53"/>
      <c r="L12" s="146"/>
    </row>
    <row r="13" spans="1:12" ht="24" customHeight="1">
      <c r="A13" s="138"/>
      <c r="B13" s="52"/>
      <c r="C13" s="52"/>
      <c r="D13" s="140"/>
      <c r="E13" s="148"/>
      <c r="F13" s="149"/>
      <c r="G13" s="65"/>
      <c r="H13" s="66"/>
      <c r="I13" s="150"/>
      <c r="J13" s="151"/>
      <c r="K13" s="52"/>
      <c r="L13" s="147"/>
    </row>
    <row r="14" spans="1:12" ht="5.25" customHeight="1"/>
    <row r="15" spans="1:12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5"/>
      <c r="I15" s="116"/>
      <c r="J15" s="116"/>
    </row>
    <row r="16" spans="1:12" ht="5.25" customHeight="1"/>
    <row r="17" spans="1:12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ht="24" customHeight="1">
      <c r="A18" s="41">
        <v>1</v>
      </c>
      <c r="B18" s="40"/>
      <c r="C18" s="40"/>
      <c r="D18" s="40"/>
      <c r="E18" s="128"/>
      <c r="F18" s="129"/>
      <c r="G18" s="130"/>
      <c r="H18" s="106"/>
      <c r="I18" s="107"/>
      <c r="J18" s="120"/>
      <c r="K18" s="121"/>
      <c r="L18" s="122"/>
    </row>
    <row r="19" spans="1:12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ht="5.25" customHeight="1"/>
    <row r="27" spans="1:12" s="39" customFormat="1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39" customFormat="1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39" customFormat="1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s="39" customFormat="1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s="39" customFormat="1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s="39" customFormat="1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s="39" customFormat="1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39" customFormat="1" ht="16.5" customHeight="1">
      <c r="A34" s="62" t="s">
        <v>0</v>
      </c>
      <c r="B34" s="20"/>
      <c r="C34" s="74"/>
      <c r="D34" s="74"/>
      <c r="E34" s="74"/>
      <c r="F34" s="74"/>
      <c r="G34" s="74"/>
      <c r="H34" s="25"/>
      <c r="I34" s="25"/>
      <c r="J34" s="25"/>
      <c r="K34" s="25"/>
      <c r="L34" s="25"/>
    </row>
    <row r="35" spans="1:12" s="39" customFormat="1" ht="16.5" customHeight="1">
      <c r="A35" s="25"/>
      <c r="B35" s="75" t="s">
        <v>94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s="39" customFormat="1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39" customFormat="1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s="39" customFormat="1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39" customFormat="1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s="39" customFormat="1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s="39" customFormat="1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s="39" customFormat="1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39" customFormat="1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s="39" customFormat="1" ht="5.0999999999999996" customHeight="1"/>
    <row r="45" spans="1:12" s="39" customFormat="1"/>
  </sheetData>
  <mergeCells count="80">
    <mergeCell ref="C40:I40"/>
    <mergeCell ref="C41:I41"/>
    <mergeCell ref="A43:L43"/>
    <mergeCell ref="D29:F29"/>
    <mergeCell ref="C30:L30"/>
    <mergeCell ref="G32:I32"/>
    <mergeCell ref="C35:G35"/>
    <mergeCell ref="C39:I39"/>
    <mergeCell ref="C31:D31"/>
    <mergeCell ref="C37:D37"/>
    <mergeCell ref="A33:C33"/>
    <mergeCell ref="G2:H2"/>
    <mergeCell ref="L12:L13"/>
    <mergeCell ref="E13:F13"/>
    <mergeCell ref="I13:J13"/>
    <mergeCell ref="E11:F11"/>
    <mergeCell ref="I11:J11"/>
    <mergeCell ref="E12:F12"/>
    <mergeCell ref="I12:J12"/>
    <mergeCell ref="L6:L7"/>
    <mergeCell ref="L8:L9"/>
    <mergeCell ref="E7:F7"/>
    <mergeCell ref="I7:J7"/>
    <mergeCell ref="E8:F8"/>
    <mergeCell ref="I8:J8"/>
    <mergeCell ref="E9:F9"/>
    <mergeCell ref="I9:J9"/>
    <mergeCell ref="E22:G22"/>
    <mergeCell ref="E23:G23"/>
    <mergeCell ref="A27:C27"/>
    <mergeCell ref="H17:I17"/>
    <mergeCell ref="H18:I18"/>
    <mergeCell ref="B28:C28"/>
    <mergeCell ref="H24:I24"/>
    <mergeCell ref="H19:I19"/>
    <mergeCell ref="I5:J5"/>
    <mergeCell ref="E6:F6"/>
    <mergeCell ref="H22:I22"/>
    <mergeCell ref="J22:L22"/>
    <mergeCell ref="E18:G18"/>
    <mergeCell ref="E19:G19"/>
    <mergeCell ref="E20:G20"/>
    <mergeCell ref="E21:G21"/>
    <mergeCell ref="I10:J10"/>
    <mergeCell ref="E17:G17"/>
    <mergeCell ref="J17:L17"/>
    <mergeCell ref="J18:L18"/>
    <mergeCell ref="L10:L11"/>
    <mergeCell ref="E5:F5"/>
    <mergeCell ref="G5:H5"/>
    <mergeCell ref="A15:B15"/>
    <mergeCell ref="E24:G24"/>
    <mergeCell ref="E25:G25"/>
    <mergeCell ref="C15:J15"/>
    <mergeCell ref="J19:L19"/>
    <mergeCell ref="H20:I20"/>
    <mergeCell ref="J20:L20"/>
    <mergeCell ref="H21:I21"/>
    <mergeCell ref="J21:L21"/>
    <mergeCell ref="H23:I23"/>
    <mergeCell ref="J23:L23"/>
    <mergeCell ref="J24:L24"/>
    <mergeCell ref="H25:I25"/>
    <mergeCell ref="J25:L25"/>
    <mergeCell ref="G6:H6"/>
    <mergeCell ref="G7:H7"/>
    <mergeCell ref="A1:L1"/>
    <mergeCell ref="A2:B2"/>
    <mergeCell ref="A12:A13"/>
    <mergeCell ref="D12:D13"/>
    <mergeCell ref="A10:A11"/>
    <mergeCell ref="D10:D11"/>
    <mergeCell ref="D8:D9"/>
    <mergeCell ref="E10:F10"/>
    <mergeCell ref="A3:B3"/>
    <mergeCell ref="C3:J3"/>
    <mergeCell ref="A6:A7"/>
    <mergeCell ref="D6:D7"/>
    <mergeCell ref="A8:A9"/>
    <mergeCell ref="I6:J6"/>
  </mergeCells>
  <phoneticPr fontId="2"/>
  <dataValidations count="5">
    <dataValidation imeMode="disabled" allowBlank="1" showInputMessage="1" showErrorMessage="1" sqref="E6:F13"/>
    <dataValidation type="textLength" imeMode="disabled" operator="equal" allowBlank="1" showInputMessage="1" showErrorMessage="1" errorTitle="10桁で入力してください" error="2019年度より会員番号は10桁に変更されています" sqref="I6:J13 H18:I25 G7:H7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>
      <formula1>"a,b,c,d,e,f"</formula1>
    </dataValidation>
    <dataValidation type="list" allowBlank="1" showInputMessage="1" showErrorMessage="1" sqref="D18:D25">
      <formula1>"男,女"</formula1>
    </dataValidation>
    <dataValidation type="list" allowBlank="1" showInputMessage="1" showErrorMessage="1" sqref="J18:L25">
      <formula1>"監督,コ－チ"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view="pageBreakPreview" topLeftCell="A7" zoomScaleNormal="100" zoomScaleSheetLayoutView="100" workbookViewId="0">
      <selection activeCell="L8" sqref="L8:L9"/>
    </sheetView>
  </sheetViews>
  <sheetFormatPr defaultColWidth="9" defaultRowHeight="13.5"/>
  <cols>
    <col min="1" max="1" width="3" style="25" customWidth="1"/>
    <col min="2" max="3" width="16.625" style="25" customWidth="1"/>
    <col min="4" max="10" width="6.625" style="25" customWidth="1"/>
    <col min="11" max="11" width="5.625" style="25" customWidth="1"/>
    <col min="12" max="12" width="4.625" style="25" customWidth="1"/>
    <col min="13" max="13" width="9" style="25" customWidth="1"/>
    <col min="14" max="16384" width="9" style="25"/>
  </cols>
  <sheetData>
    <row r="1" spans="1:13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</row>
    <row r="2" spans="1:13" ht="21" customHeight="1">
      <c r="A2" s="98" t="s">
        <v>55</v>
      </c>
      <c r="B2" s="98"/>
      <c r="D2" s="49"/>
      <c r="E2" s="56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3" ht="24" customHeight="1">
      <c r="A3" s="99" t="s">
        <v>57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3" ht="5.25" customHeight="1"/>
    <row r="5" spans="1:13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04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3" ht="24" customHeight="1">
      <c r="A6" s="137">
        <v>1</v>
      </c>
      <c r="B6" s="53" t="s">
        <v>112</v>
      </c>
      <c r="C6" s="53" t="s">
        <v>113</v>
      </c>
      <c r="D6" s="139">
        <v>1</v>
      </c>
      <c r="E6" s="160">
        <v>38353</v>
      </c>
      <c r="F6" s="134"/>
      <c r="G6" s="133"/>
      <c r="H6" s="134"/>
      <c r="I6" s="158" t="s">
        <v>81</v>
      </c>
      <c r="J6" s="159"/>
      <c r="K6" s="53">
        <v>2</v>
      </c>
      <c r="L6" s="146" t="s">
        <v>80</v>
      </c>
    </row>
    <row r="7" spans="1:13" ht="24" customHeight="1">
      <c r="A7" s="138"/>
      <c r="B7" s="52" t="s">
        <v>114</v>
      </c>
      <c r="C7" s="52" t="s">
        <v>115</v>
      </c>
      <c r="D7" s="140"/>
      <c r="E7" s="161">
        <v>38353</v>
      </c>
      <c r="F7" s="153"/>
      <c r="G7" s="152"/>
      <c r="H7" s="153"/>
      <c r="I7" s="156" t="s">
        <v>82</v>
      </c>
      <c r="J7" s="157"/>
      <c r="K7" s="52">
        <v>2</v>
      </c>
      <c r="L7" s="147"/>
    </row>
    <row r="8" spans="1:13" ht="24" customHeight="1">
      <c r="A8" s="137">
        <v>2</v>
      </c>
      <c r="B8" s="53" t="s">
        <v>116</v>
      </c>
      <c r="C8" s="53" t="s">
        <v>117</v>
      </c>
      <c r="D8" s="139">
        <v>2</v>
      </c>
      <c r="E8" s="160">
        <v>38698</v>
      </c>
      <c r="F8" s="134"/>
      <c r="G8" s="133"/>
      <c r="H8" s="134"/>
      <c r="I8" s="158" t="s">
        <v>83</v>
      </c>
      <c r="J8" s="159"/>
      <c r="K8" s="53">
        <v>1</v>
      </c>
      <c r="L8" s="146" t="s">
        <v>69</v>
      </c>
    </row>
    <row r="9" spans="1:13" ht="24" customHeight="1">
      <c r="A9" s="138"/>
      <c r="B9" s="52" t="s">
        <v>118</v>
      </c>
      <c r="C9" s="52" t="s">
        <v>119</v>
      </c>
      <c r="D9" s="140"/>
      <c r="E9" s="161">
        <v>38698</v>
      </c>
      <c r="F9" s="153"/>
      <c r="G9" s="152"/>
      <c r="H9" s="153"/>
      <c r="I9" s="156" t="s">
        <v>84</v>
      </c>
      <c r="J9" s="157"/>
      <c r="K9" s="52">
        <v>1</v>
      </c>
      <c r="L9" s="147"/>
    </row>
    <row r="10" spans="1:13" ht="24" customHeight="1">
      <c r="A10" s="137">
        <v>3</v>
      </c>
      <c r="B10" s="53"/>
      <c r="C10" s="53"/>
      <c r="D10" s="139"/>
      <c r="E10" s="133"/>
      <c r="F10" s="134"/>
      <c r="G10" s="133"/>
      <c r="H10" s="134"/>
      <c r="I10" s="158"/>
      <c r="J10" s="159"/>
      <c r="K10" s="53"/>
      <c r="L10" s="146"/>
    </row>
    <row r="11" spans="1:13" ht="24" customHeight="1">
      <c r="A11" s="138"/>
      <c r="B11" s="52"/>
      <c r="C11" s="52"/>
      <c r="D11" s="140"/>
      <c r="E11" s="152"/>
      <c r="F11" s="153"/>
      <c r="G11" s="152"/>
      <c r="H11" s="153"/>
      <c r="I11" s="156"/>
      <c r="J11" s="157"/>
      <c r="K11" s="52"/>
      <c r="L11" s="147"/>
    </row>
    <row r="12" spans="1:13" ht="24" customHeight="1">
      <c r="A12" s="137">
        <v>4</v>
      </c>
      <c r="B12" s="53"/>
      <c r="C12" s="53"/>
      <c r="D12" s="139"/>
      <c r="E12" s="133"/>
      <c r="F12" s="134"/>
      <c r="G12" s="133"/>
      <c r="H12" s="134"/>
      <c r="I12" s="158"/>
      <c r="J12" s="159"/>
      <c r="K12" s="53"/>
      <c r="L12" s="146"/>
    </row>
    <row r="13" spans="1:13" ht="24" customHeight="1">
      <c r="A13" s="138"/>
      <c r="B13" s="52"/>
      <c r="C13" s="52"/>
      <c r="D13" s="140"/>
      <c r="E13" s="152"/>
      <c r="F13" s="153"/>
      <c r="G13" s="152"/>
      <c r="H13" s="153"/>
      <c r="I13" s="156"/>
      <c r="J13" s="157"/>
      <c r="K13" s="52"/>
      <c r="L13" s="147"/>
    </row>
    <row r="14" spans="1:13" ht="5.25" customHeight="1"/>
    <row r="15" spans="1:13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3" ht="5.25" customHeight="1"/>
    <row r="17" spans="1:12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ht="24" customHeight="1">
      <c r="A18" s="41">
        <v>1</v>
      </c>
      <c r="B18" s="40" t="s">
        <v>87</v>
      </c>
      <c r="C18" s="40" t="s">
        <v>89</v>
      </c>
      <c r="D18" s="40"/>
      <c r="E18" s="112" t="s">
        <v>91</v>
      </c>
      <c r="F18" s="123"/>
      <c r="G18" s="111"/>
      <c r="H18" s="106" t="s">
        <v>85</v>
      </c>
      <c r="I18" s="107"/>
      <c r="J18" s="120" t="s">
        <v>73</v>
      </c>
      <c r="K18" s="121"/>
      <c r="L18" s="122"/>
    </row>
    <row r="19" spans="1:12" ht="24" customHeight="1">
      <c r="A19" s="41">
        <v>2</v>
      </c>
      <c r="B19" s="40" t="s">
        <v>88</v>
      </c>
      <c r="C19" s="40" t="s">
        <v>90</v>
      </c>
      <c r="D19" s="40"/>
      <c r="E19" s="112" t="s">
        <v>92</v>
      </c>
      <c r="F19" s="123"/>
      <c r="G19" s="111"/>
      <c r="H19" s="106" t="s">
        <v>86</v>
      </c>
      <c r="I19" s="107"/>
      <c r="J19" s="120" t="s">
        <v>72</v>
      </c>
      <c r="K19" s="121"/>
      <c r="L19" s="122"/>
    </row>
    <row r="20" spans="1:12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ht="5.25" customHeight="1"/>
    <row r="27" spans="1:12" s="39" customFormat="1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39" customFormat="1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39" customFormat="1" ht="16.5" customHeight="1">
      <c r="A29" s="25"/>
      <c r="B29" s="25"/>
      <c r="C29" s="25" t="s">
        <v>40</v>
      </c>
      <c r="D29" s="118" t="str">
        <f>IF(参加料納入票2023!B14&lt;&gt;"",参加料納入票2023!B14,"")</f>
        <v/>
      </c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s="39" customFormat="1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s="39" customFormat="1" ht="16.5" customHeight="1">
      <c r="A31" s="25"/>
      <c r="B31" s="62" t="str">
        <f>IF(参加料納入票2023!B14&lt;&gt;"",参加料納入票2023!B14,"")</f>
        <v/>
      </c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s="39" customFormat="1" ht="16.5" customHeight="1">
      <c r="A32" s="25"/>
      <c r="B32" s="25"/>
      <c r="C32" s="25"/>
      <c r="D32" s="25"/>
      <c r="E32" s="25"/>
      <c r="F32" s="62" t="s">
        <v>26</v>
      </c>
      <c r="G32" s="118" t="str">
        <f>IF(参加料納入票2023!D33&lt;&gt;"",参加料納入票2023!D33,"")</f>
        <v/>
      </c>
      <c r="H32" s="118"/>
      <c r="I32" s="118"/>
      <c r="J32" s="38"/>
      <c r="K32" s="28" t="s">
        <v>38</v>
      </c>
      <c r="L32" s="25"/>
    </row>
    <row r="33" spans="1:12" s="39" customFormat="1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39" customFormat="1" ht="16.5" customHeight="1">
      <c r="A34" s="62" t="s">
        <v>0</v>
      </c>
      <c r="B34" s="20" t="str">
        <f>IF(参加料納入票2023!E6&lt;&gt;"",参加料納入票2023!E6,"")</f>
        <v/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39" customFormat="1" ht="16.5" customHeight="1">
      <c r="A35" s="25"/>
      <c r="B35" s="62" t="s">
        <v>1</v>
      </c>
      <c r="C35" s="119" t="str">
        <f>IF(参加料納入票2023!E7&lt;&gt;"",参加料納入票2023!E7,"")</f>
        <v/>
      </c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s="39" customFormat="1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39" customFormat="1" ht="16.5" customHeight="1">
      <c r="A37" s="25"/>
      <c r="B37" s="62" t="s">
        <v>36</v>
      </c>
      <c r="C37" s="118" t="str">
        <f>IF(参加料納入票2023!E5&lt;&gt;"",参加料納入票2023!E5,"")</f>
        <v/>
      </c>
      <c r="D37" s="118"/>
      <c r="E37" s="25"/>
      <c r="F37" s="25"/>
      <c r="G37" s="25"/>
      <c r="H37" s="25"/>
      <c r="I37" s="25"/>
      <c r="J37" s="25"/>
      <c r="K37" s="25"/>
      <c r="L37" s="25"/>
    </row>
    <row r="38" spans="1:12" s="39" customFormat="1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39" customFormat="1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s="39" customFormat="1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s="39" customFormat="1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s="39" customFormat="1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39" customFormat="1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s="39" customFormat="1" ht="5.0999999999999996" customHeight="1"/>
    <row r="45" spans="1:12" s="39" customFormat="1"/>
  </sheetData>
  <mergeCells count="86">
    <mergeCell ref="J22:L22"/>
    <mergeCell ref="J23:L23"/>
    <mergeCell ref="G2:H2"/>
    <mergeCell ref="A1:L1"/>
    <mergeCell ref="A2:B2"/>
    <mergeCell ref="A3:B3"/>
    <mergeCell ref="C3:J3"/>
    <mergeCell ref="E5:F5"/>
    <mergeCell ref="G5:H5"/>
    <mergeCell ref="I5:J5"/>
    <mergeCell ref="E7:F7"/>
    <mergeCell ref="E6:F6"/>
    <mergeCell ref="G6:H6"/>
    <mergeCell ref="G7:H7"/>
    <mergeCell ref="I6:J6"/>
    <mergeCell ref="I7:J7"/>
    <mergeCell ref="A6:A7"/>
    <mergeCell ref="D6:D7"/>
    <mergeCell ref="L6:L7"/>
    <mergeCell ref="A8:A9"/>
    <mergeCell ref="D8:D9"/>
    <mergeCell ref="L8:L9"/>
    <mergeCell ref="I8:J8"/>
    <mergeCell ref="I9:J9"/>
    <mergeCell ref="A15:B15"/>
    <mergeCell ref="J17:L17"/>
    <mergeCell ref="A12:A13"/>
    <mergeCell ref="E8:F8"/>
    <mergeCell ref="E9:F9"/>
    <mergeCell ref="E10:F10"/>
    <mergeCell ref="G8:H8"/>
    <mergeCell ref="G9:H9"/>
    <mergeCell ref="A10:A11"/>
    <mergeCell ref="D10:D11"/>
    <mergeCell ref="L10:L11"/>
    <mergeCell ref="E11:F11"/>
    <mergeCell ref="G10:H10"/>
    <mergeCell ref="G11:H11"/>
    <mergeCell ref="I10:J10"/>
    <mergeCell ref="I11:J11"/>
    <mergeCell ref="J18:L18"/>
    <mergeCell ref="C15:L15"/>
    <mergeCell ref="E12:F12"/>
    <mergeCell ref="E13:F13"/>
    <mergeCell ref="I13:J13"/>
    <mergeCell ref="G12:H12"/>
    <mergeCell ref="G13:H13"/>
    <mergeCell ref="D12:D13"/>
    <mergeCell ref="I12:J12"/>
    <mergeCell ref="E17:G17"/>
    <mergeCell ref="H17:I17"/>
    <mergeCell ref="E18:G18"/>
    <mergeCell ref="H18:I18"/>
    <mergeCell ref="L12:L13"/>
    <mergeCell ref="J24:L24"/>
    <mergeCell ref="E24:G24"/>
    <mergeCell ref="H24:I24"/>
    <mergeCell ref="J19:L19"/>
    <mergeCell ref="J20:L20"/>
    <mergeCell ref="J21:L21"/>
    <mergeCell ref="E19:G19"/>
    <mergeCell ref="H21:I21"/>
    <mergeCell ref="E22:G22"/>
    <mergeCell ref="H22:I22"/>
    <mergeCell ref="E23:G23"/>
    <mergeCell ref="H23:I23"/>
    <mergeCell ref="H19:I19"/>
    <mergeCell ref="E20:G20"/>
    <mergeCell ref="H20:I20"/>
    <mergeCell ref="E21:G21"/>
    <mergeCell ref="A27:C27"/>
    <mergeCell ref="B28:C28"/>
    <mergeCell ref="C30:L30"/>
    <mergeCell ref="E25:G25"/>
    <mergeCell ref="H25:I25"/>
    <mergeCell ref="J25:L25"/>
    <mergeCell ref="D29:F29"/>
    <mergeCell ref="C40:I40"/>
    <mergeCell ref="C41:I41"/>
    <mergeCell ref="A43:L43"/>
    <mergeCell ref="C31:D31"/>
    <mergeCell ref="A33:C33"/>
    <mergeCell ref="C37:D37"/>
    <mergeCell ref="C39:I39"/>
    <mergeCell ref="G32:I32"/>
    <mergeCell ref="C35:G35"/>
  </mergeCells>
  <phoneticPr fontId="2"/>
  <dataValidations count="4"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>
      <formula1>"a,b,c,d,e,f"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  <dataValidation type="textLength" imeMode="disabled" operator="equal" allowBlank="1" showInputMessage="1" showErrorMessage="1" errorTitle="10桁で入力してください" error="2019年度より会員番号は10桁に変更されています" sqref="H18:I25">
      <formula1>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view="pageBreakPreview" topLeftCell="A7" zoomScaleNormal="100" zoomScaleSheetLayoutView="100" workbookViewId="0">
      <selection activeCell="L6" sqref="L6"/>
    </sheetView>
  </sheetViews>
  <sheetFormatPr defaultColWidth="9"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4" s="25" customFormat="1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  <c r="N1" s="38"/>
    </row>
    <row r="2" spans="1:14" s="25" customFormat="1" ht="21" customHeight="1">
      <c r="A2" s="98" t="s">
        <v>55</v>
      </c>
      <c r="B2" s="98"/>
      <c r="D2" s="49"/>
      <c r="E2" s="49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4" s="25" customFormat="1" ht="24" customHeight="1">
      <c r="A3" s="99" t="s">
        <v>58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4" s="25" customFormat="1" ht="5.25" customHeight="1"/>
    <row r="5" spans="1:14" s="25" customFormat="1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13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4" s="25" customFormat="1" ht="24" customHeight="1">
      <c r="A6" s="41">
        <v>1</v>
      </c>
      <c r="B6" s="53"/>
      <c r="C6" s="53"/>
      <c r="D6" s="40"/>
      <c r="E6" s="145"/>
      <c r="F6" s="142"/>
      <c r="G6" s="133"/>
      <c r="H6" s="134"/>
      <c r="I6" s="143"/>
      <c r="J6" s="144"/>
      <c r="K6" s="53"/>
      <c r="L6" s="71"/>
    </row>
    <row r="7" spans="1:14" s="25" customFormat="1" ht="24" customHeight="1">
      <c r="A7" s="41">
        <v>2</v>
      </c>
      <c r="B7" s="40"/>
      <c r="C7" s="40"/>
      <c r="D7" s="40"/>
      <c r="E7" s="112"/>
      <c r="F7" s="111"/>
      <c r="G7" s="112"/>
      <c r="H7" s="111"/>
      <c r="I7" s="112"/>
      <c r="J7" s="111"/>
      <c r="K7" s="40"/>
      <c r="L7" s="71"/>
    </row>
    <row r="8" spans="1:14" s="25" customFormat="1" ht="24" customHeight="1">
      <c r="A8" s="41">
        <v>3</v>
      </c>
      <c r="B8" s="40"/>
      <c r="C8" s="40"/>
      <c r="D8" s="40"/>
      <c r="E8" s="112"/>
      <c r="F8" s="111"/>
      <c r="G8" s="112"/>
      <c r="H8" s="111"/>
      <c r="I8" s="112"/>
      <c r="J8" s="111"/>
      <c r="K8" s="40"/>
      <c r="L8" s="71"/>
    </row>
    <row r="9" spans="1:14" s="25" customFormat="1" ht="24" customHeight="1">
      <c r="A9" s="41">
        <v>4</v>
      </c>
      <c r="B9" s="40"/>
      <c r="C9" s="40"/>
      <c r="D9" s="40"/>
      <c r="E9" s="112"/>
      <c r="F9" s="111"/>
      <c r="G9" s="112"/>
      <c r="H9" s="111"/>
      <c r="I9" s="112"/>
      <c r="J9" s="111"/>
      <c r="K9" s="40"/>
      <c r="L9" s="71"/>
    </row>
    <row r="10" spans="1:14" s="25" customFormat="1" ht="24" customHeight="1">
      <c r="A10" s="41">
        <v>5</v>
      </c>
      <c r="B10" s="40"/>
      <c r="C10" s="40"/>
      <c r="D10" s="40"/>
      <c r="E10" s="112"/>
      <c r="F10" s="111"/>
      <c r="G10" s="112"/>
      <c r="H10" s="111"/>
      <c r="I10" s="112"/>
      <c r="J10" s="111"/>
      <c r="K10" s="40"/>
      <c r="L10" s="71"/>
    </row>
    <row r="11" spans="1:14" s="25" customFormat="1" ht="24" customHeight="1">
      <c r="A11" s="41">
        <v>6</v>
      </c>
      <c r="B11" s="40"/>
      <c r="C11" s="40"/>
      <c r="D11" s="40"/>
      <c r="E11" s="112"/>
      <c r="F11" s="111"/>
      <c r="G11" s="112"/>
      <c r="H11" s="111"/>
      <c r="I11" s="112"/>
      <c r="J11" s="111"/>
      <c r="K11" s="40"/>
      <c r="L11" s="71"/>
    </row>
    <row r="12" spans="1:14" s="25" customFormat="1" ht="24" customHeight="1">
      <c r="A12" s="41">
        <v>7</v>
      </c>
      <c r="B12" s="40"/>
      <c r="C12" s="40"/>
      <c r="D12" s="40"/>
      <c r="E12" s="148"/>
      <c r="F12" s="149"/>
      <c r="G12" s="112"/>
      <c r="H12" s="111"/>
      <c r="I12" s="112"/>
      <c r="J12" s="111"/>
      <c r="K12" s="40"/>
      <c r="L12" s="71"/>
    </row>
    <row r="13" spans="1:14" s="25" customFormat="1" ht="24" customHeight="1">
      <c r="A13" s="41">
        <v>8</v>
      </c>
      <c r="B13" s="40"/>
      <c r="C13" s="40"/>
      <c r="D13" s="40"/>
      <c r="E13" s="112"/>
      <c r="F13" s="111"/>
      <c r="G13" s="112"/>
      <c r="H13" s="111"/>
      <c r="I13" s="112"/>
      <c r="J13" s="111"/>
      <c r="K13" s="40"/>
      <c r="L13" s="71"/>
    </row>
    <row r="14" spans="1:14" s="25" customFormat="1" ht="5.25" customHeight="1"/>
    <row r="15" spans="1:14" s="25" customFormat="1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4" s="25" customFormat="1" ht="5.25" customHeight="1"/>
    <row r="17" spans="1:12" s="25" customFormat="1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s="25" customFormat="1" ht="24" customHeight="1">
      <c r="A18" s="41">
        <v>1</v>
      </c>
      <c r="B18" s="40"/>
      <c r="C18" s="40"/>
      <c r="D18" s="40"/>
      <c r="E18" s="162"/>
      <c r="F18" s="123"/>
      <c r="G18" s="111"/>
      <c r="H18" s="106"/>
      <c r="I18" s="107"/>
      <c r="J18" s="120"/>
      <c r="K18" s="121"/>
      <c r="L18" s="122"/>
    </row>
    <row r="19" spans="1:12" s="25" customFormat="1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s="25" customFormat="1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s="25" customFormat="1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s="25" customFormat="1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s="25" customFormat="1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s="25" customFormat="1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s="25" customFormat="1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s="25" customFormat="1" ht="5.25" customHeight="1"/>
    <row r="27" spans="1:12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6.5" customHeight="1">
      <c r="A34" s="62" t="s">
        <v>0</v>
      </c>
      <c r="B34" s="20"/>
      <c r="C34" s="74"/>
      <c r="D34" s="74"/>
      <c r="E34" s="74"/>
      <c r="F34" s="74"/>
      <c r="G34" s="74"/>
      <c r="H34" s="25"/>
      <c r="I34" s="25"/>
      <c r="J34" s="25"/>
      <c r="K34" s="25"/>
      <c r="L34" s="25"/>
    </row>
    <row r="35" spans="1:12" ht="16.5" customHeight="1">
      <c r="A35" s="25"/>
      <c r="B35" s="75" t="s">
        <v>94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5.0999999999999996" customHeight="1"/>
  </sheetData>
  <mergeCells count="74">
    <mergeCell ref="I9:J9"/>
    <mergeCell ref="G9:H9"/>
    <mergeCell ref="G11:H11"/>
    <mergeCell ref="G12:H12"/>
    <mergeCell ref="G13:H13"/>
    <mergeCell ref="I10:J10"/>
    <mergeCell ref="I11:J11"/>
    <mergeCell ref="G10:H10"/>
    <mergeCell ref="E6:F6"/>
    <mergeCell ref="E7:F7"/>
    <mergeCell ref="E8:F8"/>
    <mergeCell ref="E10:F10"/>
    <mergeCell ref="E11:F11"/>
    <mergeCell ref="E9:F9"/>
    <mergeCell ref="I6:J6"/>
    <mergeCell ref="G7:H7"/>
    <mergeCell ref="I7:J7"/>
    <mergeCell ref="G8:H8"/>
    <mergeCell ref="I8:J8"/>
    <mergeCell ref="G6:H6"/>
    <mergeCell ref="H19:I19"/>
    <mergeCell ref="H20:I20"/>
    <mergeCell ref="J19:L19"/>
    <mergeCell ref="E12:F12"/>
    <mergeCell ref="E13:F13"/>
    <mergeCell ref="I12:J12"/>
    <mergeCell ref="I13:J13"/>
    <mergeCell ref="H17:I17"/>
    <mergeCell ref="J20:L20"/>
    <mergeCell ref="J17:L17"/>
    <mergeCell ref="J18:L18"/>
    <mergeCell ref="E18:G18"/>
    <mergeCell ref="C30:L30"/>
    <mergeCell ref="E25:G25"/>
    <mergeCell ref="A27:C27"/>
    <mergeCell ref="B28:C28"/>
    <mergeCell ref="J21:L21"/>
    <mergeCell ref="H21:I21"/>
    <mergeCell ref="E21:G21"/>
    <mergeCell ref="D29:F29"/>
    <mergeCell ref="E22:G22"/>
    <mergeCell ref="A15:B15"/>
    <mergeCell ref="E23:G23"/>
    <mergeCell ref="E24:G24"/>
    <mergeCell ref="J25:L25"/>
    <mergeCell ref="H18:I18"/>
    <mergeCell ref="E17:G17"/>
    <mergeCell ref="E19:G19"/>
    <mergeCell ref="H25:I25"/>
    <mergeCell ref="J23:L23"/>
    <mergeCell ref="J24:L24"/>
    <mergeCell ref="H22:I22"/>
    <mergeCell ref="H23:I23"/>
    <mergeCell ref="H24:I24"/>
    <mergeCell ref="J22:L22"/>
    <mergeCell ref="E20:G20"/>
    <mergeCell ref="C15:L15"/>
    <mergeCell ref="C41:I41"/>
    <mergeCell ref="A43:L43"/>
    <mergeCell ref="C31:D31"/>
    <mergeCell ref="G32:I32"/>
    <mergeCell ref="A33:C33"/>
    <mergeCell ref="C35:G35"/>
    <mergeCell ref="C37:D37"/>
    <mergeCell ref="C39:I39"/>
    <mergeCell ref="C40:I40"/>
    <mergeCell ref="G5:H5"/>
    <mergeCell ref="A1:L1"/>
    <mergeCell ref="A2:B2"/>
    <mergeCell ref="A3:B3"/>
    <mergeCell ref="C3:J3"/>
    <mergeCell ref="I5:J5"/>
    <mergeCell ref="E5:F5"/>
    <mergeCell ref="G2:H2"/>
  </mergeCells>
  <phoneticPr fontId="2"/>
  <dataValidations count="5">
    <dataValidation imeMode="disabled" allowBlank="1" showInputMessage="1" showErrorMessage="1" sqref="E6:F6"/>
    <dataValidation type="textLength" imeMode="disabled" operator="equal" allowBlank="1" showInputMessage="1" showErrorMessage="1" errorTitle="10桁で入力してください" error="2019年度より会員番号は10桁に変更されています" sqref="I6:J6 H18:I25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:L13">
      <formula1>"a,b,c,d,e,f"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L45"/>
  <sheetViews>
    <sheetView view="pageBreakPreview" topLeftCell="A24" zoomScale="96" zoomScaleNormal="100" zoomScaleSheetLayoutView="96" workbookViewId="0">
      <selection activeCell="L6" sqref="L6:L7"/>
    </sheetView>
  </sheetViews>
  <sheetFormatPr defaultColWidth="9" defaultRowHeight="13.5"/>
  <cols>
    <col min="1" max="1" width="3" style="25" customWidth="1"/>
    <col min="2" max="3" width="16.625" style="25" customWidth="1"/>
    <col min="4" max="10" width="6.625" style="25" customWidth="1"/>
    <col min="11" max="11" width="5.625" style="25" customWidth="1"/>
    <col min="12" max="12" width="4.625" style="25" customWidth="1"/>
    <col min="13" max="16384" width="9" style="25"/>
  </cols>
  <sheetData>
    <row r="1" spans="1:12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 customHeight="1">
      <c r="A2" s="98" t="s">
        <v>55</v>
      </c>
      <c r="B2" s="98"/>
      <c r="D2" s="49"/>
      <c r="E2" s="56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2" ht="24" customHeight="1">
      <c r="A3" s="99" t="s">
        <v>59</v>
      </c>
      <c r="B3" s="100"/>
      <c r="C3" s="101" t="s">
        <v>121</v>
      </c>
      <c r="D3" s="101"/>
      <c r="E3" s="101"/>
      <c r="F3" s="101"/>
      <c r="G3" s="101"/>
      <c r="H3" s="101"/>
      <c r="I3" s="101"/>
      <c r="J3" s="102"/>
    </row>
    <row r="4" spans="1:12" ht="5.25" customHeight="1"/>
    <row r="5" spans="1:12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04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2" ht="24" customHeight="1">
      <c r="A6" s="137">
        <v>1</v>
      </c>
      <c r="B6" s="53"/>
      <c r="C6" s="53"/>
      <c r="D6" s="139"/>
      <c r="E6" s="145"/>
      <c r="F6" s="142"/>
      <c r="G6" s="133"/>
      <c r="H6" s="134"/>
      <c r="I6" s="143"/>
      <c r="J6" s="144"/>
      <c r="K6" s="53"/>
      <c r="L6" s="146"/>
    </row>
    <row r="7" spans="1:12" ht="24" customHeight="1">
      <c r="A7" s="138"/>
      <c r="B7" s="52"/>
      <c r="C7" s="52"/>
      <c r="D7" s="140"/>
      <c r="E7" s="161"/>
      <c r="F7" s="153"/>
      <c r="G7" s="133"/>
      <c r="H7" s="134"/>
      <c r="I7" s="135"/>
      <c r="J7" s="136"/>
      <c r="K7" s="52"/>
      <c r="L7" s="147"/>
    </row>
    <row r="8" spans="1:12" ht="24" customHeight="1">
      <c r="A8" s="137">
        <v>2</v>
      </c>
      <c r="B8" s="53"/>
      <c r="C8" s="53"/>
      <c r="D8" s="139"/>
      <c r="E8" s="133"/>
      <c r="F8" s="134"/>
      <c r="G8" s="69"/>
      <c r="H8" s="70"/>
      <c r="I8" s="154"/>
      <c r="J8" s="155"/>
      <c r="K8" s="53"/>
      <c r="L8" s="146"/>
    </row>
    <row r="9" spans="1:12" ht="24" customHeight="1">
      <c r="A9" s="138"/>
      <c r="B9" s="52"/>
      <c r="C9" s="52"/>
      <c r="D9" s="140"/>
      <c r="E9" s="148"/>
      <c r="F9" s="149"/>
      <c r="G9" s="65"/>
      <c r="H9" s="66"/>
      <c r="I9" s="150"/>
      <c r="J9" s="151"/>
      <c r="K9" s="52"/>
      <c r="L9" s="147"/>
    </row>
    <row r="10" spans="1:12" ht="24" customHeight="1">
      <c r="A10" s="137">
        <v>3</v>
      </c>
      <c r="B10" s="53"/>
      <c r="C10" s="53"/>
      <c r="D10" s="139"/>
      <c r="E10" s="141"/>
      <c r="F10" s="142"/>
      <c r="G10" s="63"/>
      <c r="H10" s="64"/>
      <c r="I10" s="143"/>
      <c r="J10" s="144"/>
      <c r="K10" s="53"/>
      <c r="L10" s="146"/>
    </row>
    <row r="11" spans="1:12" ht="24" customHeight="1">
      <c r="A11" s="138"/>
      <c r="B11" s="52"/>
      <c r="C11" s="52"/>
      <c r="D11" s="140"/>
      <c r="E11" s="152"/>
      <c r="F11" s="153"/>
      <c r="G11" s="67"/>
      <c r="H11" s="68"/>
      <c r="I11" s="135"/>
      <c r="J11" s="136"/>
      <c r="K11" s="52"/>
      <c r="L11" s="147"/>
    </row>
    <row r="12" spans="1:12" ht="24" customHeight="1">
      <c r="A12" s="137">
        <v>4</v>
      </c>
      <c r="B12" s="53"/>
      <c r="C12" s="53"/>
      <c r="D12" s="139"/>
      <c r="E12" s="133"/>
      <c r="F12" s="134"/>
      <c r="G12" s="69"/>
      <c r="H12" s="70"/>
      <c r="I12" s="154"/>
      <c r="J12" s="155"/>
      <c r="K12" s="53"/>
      <c r="L12" s="146"/>
    </row>
    <row r="13" spans="1:12" ht="24" customHeight="1">
      <c r="A13" s="138"/>
      <c r="B13" s="52"/>
      <c r="C13" s="52"/>
      <c r="D13" s="140"/>
      <c r="E13" s="148"/>
      <c r="F13" s="149"/>
      <c r="G13" s="65"/>
      <c r="H13" s="66"/>
      <c r="I13" s="150"/>
      <c r="J13" s="151"/>
      <c r="K13" s="52"/>
      <c r="L13" s="147"/>
    </row>
    <row r="14" spans="1:12" ht="5.25" customHeight="1"/>
    <row r="15" spans="1:12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5"/>
      <c r="I15" s="116"/>
      <c r="J15" s="116"/>
    </row>
    <row r="16" spans="1:12" ht="5.25" customHeight="1"/>
    <row r="17" spans="1:12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ht="24" customHeight="1">
      <c r="A18" s="41">
        <v>1</v>
      </c>
      <c r="B18" s="40"/>
      <c r="C18" s="40"/>
      <c r="D18" s="40"/>
      <c r="E18" s="162"/>
      <c r="F18" s="123"/>
      <c r="G18" s="111"/>
      <c r="H18" s="106"/>
      <c r="I18" s="107"/>
      <c r="J18" s="120"/>
      <c r="K18" s="121"/>
      <c r="L18" s="122"/>
    </row>
    <row r="19" spans="1:12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ht="5.25" customHeight="1"/>
    <row r="27" spans="1:12" s="39" customFormat="1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39" customFormat="1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39" customFormat="1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s="39" customFormat="1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s="39" customFormat="1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s="39" customFormat="1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s="39" customFormat="1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39" customFormat="1" ht="16.5" customHeight="1">
      <c r="A34" s="62" t="s">
        <v>0</v>
      </c>
      <c r="B34" s="20"/>
      <c r="C34" s="74"/>
      <c r="D34" s="74"/>
      <c r="E34" s="74"/>
      <c r="F34" s="74"/>
      <c r="G34" s="74"/>
      <c r="H34" s="25"/>
      <c r="I34" s="25"/>
      <c r="J34" s="25"/>
      <c r="K34" s="25"/>
      <c r="L34" s="25"/>
    </row>
    <row r="35" spans="1:12" s="39" customFormat="1" ht="16.5" customHeight="1">
      <c r="A35" s="25"/>
      <c r="B35" s="75" t="s">
        <v>94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s="39" customFormat="1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39" customFormat="1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s="39" customFormat="1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39" customFormat="1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s="39" customFormat="1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s="39" customFormat="1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s="39" customFormat="1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39" customFormat="1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s="39" customFormat="1" ht="5.0999999999999996" customHeight="1"/>
    <row r="45" spans="1:12" s="39" customFormat="1"/>
  </sheetData>
  <mergeCells count="80">
    <mergeCell ref="J23:L23"/>
    <mergeCell ref="E23:G23"/>
    <mergeCell ref="H24:I24"/>
    <mergeCell ref="E24:G24"/>
    <mergeCell ref="E20:G20"/>
    <mergeCell ref="H23:I23"/>
    <mergeCell ref="I12:J12"/>
    <mergeCell ref="H18:I18"/>
    <mergeCell ref="L10:L11"/>
    <mergeCell ref="L6:L7"/>
    <mergeCell ref="E7:F7"/>
    <mergeCell ref="I7:J7"/>
    <mergeCell ref="E6:F6"/>
    <mergeCell ref="L8:L9"/>
    <mergeCell ref="E9:F9"/>
    <mergeCell ref="L12:L13"/>
    <mergeCell ref="E13:F13"/>
    <mergeCell ref="I13:J13"/>
    <mergeCell ref="H17:I17"/>
    <mergeCell ref="J17:L17"/>
    <mergeCell ref="C15:J15"/>
    <mergeCell ref="H19:I19"/>
    <mergeCell ref="J18:L18"/>
    <mergeCell ref="J19:L19"/>
    <mergeCell ref="C40:I40"/>
    <mergeCell ref="C41:I41"/>
    <mergeCell ref="E21:G21"/>
    <mergeCell ref="E22:G22"/>
    <mergeCell ref="E18:G18"/>
    <mergeCell ref="E19:G19"/>
    <mergeCell ref="J24:L24"/>
    <mergeCell ref="H20:I20"/>
    <mergeCell ref="J20:L20"/>
    <mergeCell ref="H21:I21"/>
    <mergeCell ref="J21:L21"/>
    <mergeCell ref="H22:I22"/>
    <mergeCell ref="J22:L22"/>
    <mergeCell ref="A43:L43"/>
    <mergeCell ref="J25:L25"/>
    <mergeCell ref="E25:G25"/>
    <mergeCell ref="A27:C27"/>
    <mergeCell ref="C37:D37"/>
    <mergeCell ref="B28:C28"/>
    <mergeCell ref="H25:I25"/>
    <mergeCell ref="D29:F29"/>
    <mergeCell ref="C30:L30"/>
    <mergeCell ref="G32:I32"/>
    <mergeCell ref="C31:D31"/>
    <mergeCell ref="A33:C33"/>
    <mergeCell ref="C35:G35"/>
    <mergeCell ref="C39:I39"/>
    <mergeCell ref="A12:A13"/>
    <mergeCell ref="D12:D13"/>
    <mergeCell ref="A15:B15"/>
    <mergeCell ref="E12:F12"/>
    <mergeCell ref="E17:G17"/>
    <mergeCell ref="A6:A7"/>
    <mergeCell ref="D6:D7"/>
    <mergeCell ref="E5:F5"/>
    <mergeCell ref="G5:H5"/>
    <mergeCell ref="I5:J5"/>
    <mergeCell ref="I6:J6"/>
    <mergeCell ref="G6:H6"/>
    <mergeCell ref="G7:H7"/>
    <mergeCell ref="A8:A9"/>
    <mergeCell ref="D8:D9"/>
    <mergeCell ref="I9:J9"/>
    <mergeCell ref="A10:A11"/>
    <mergeCell ref="D10:D11"/>
    <mergeCell ref="E8:F8"/>
    <mergeCell ref="I8:J8"/>
    <mergeCell ref="E10:F10"/>
    <mergeCell ref="I10:J10"/>
    <mergeCell ref="I11:J11"/>
    <mergeCell ref="E11:F11"/>
    <mergeCell ref="A2:B2"/>
    <mergeCell ref="A3:B3"/>
    <mergeCell ref="C3:J3"/>
    <mergeCell ref="G2:H2"/>
    <mergeCell ref="A1:L1"/>
  </mergeCells>
  <phoneticPr fontId="2"/>
  <dataValidations count="5">
    <dataValidation imeMode="disabled" allowBlank="1" showInputMessage="1" showErrorMessage="1" sqref="E6:F13"/>
    <dataValidation type="textLength" imeMode="disabled" operator="equal" allowBlank="1" showInputMessage="1" showErrorMessage="1" errorTitle="10桁で入力してください" error="2019年度より会員番号は10桁に変更されています" sqref="I6:J13 H18:I25">
      <formula1>10</formula1>
    </dataValidation>
    <dataValidation type="list" imeMode="disabled" allowBlank="1" showInputMessage="1" showErrorMessage="1" promptTitle="以下の項目から当てはまる資格を選択してください" prompt="ａ:本年度高校総体男女単32以内、複16以内_x000a_ｂ: 昨年度高校総体男女単8位以内、複4以内_x000a_ｃ:本年度全国中学校大会男女単８以内、複４以内_x000a_ｄ:昨年度本大会（ジュニアの部）_x000a_　・高１で男女単8以内、複4以内_x000a_　・中３以下で男女16以内、複８以内_x000a_ｅ: 各都道府県枠は男女各１単１複_x000a_　（開催地枠は男女各２単２複、北海道は南北男女１単１複）_x000a_ｆ: (公財)日本バドミントン協会推薦者" sqref="L6 L8 L10 L12">
      <formula1>"a,b,c,d,e,f"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4" s="25" customFormat="1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  <c r="N1" s="38"/>
    </row>
    <row r="2" spans="1:14" s="25" customFormat="1" ht="21" customHeight="1">
      <c r="A2" s="99" t="s">
        <v>60</v>
      </c>
      <c r="B2" s="99"/>
      <c r="C2" s="165"/>
      <c r="D2" s="49"/>
      <c r="E2" s="49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4" s="25" customFormat="1" ht="24" customHeight="1">
      <c r="A3" s="99" t="s">
        <v>54</v>
      </c>
      <c r="B3" s="100"/>
      <c r="C3" s="163" t="s">
        <v>122</v>
      </c>
      <c r="D3" s="163"/>
      <c r="E3" s="163"/>
      <c r="F3" s="163"/>
      <c r="G3" s="163"/>
      <c r="H3" s="163"/>
      <c r="I3" s="163"/>
      <c r="J3" s="164"/>
    </row>
    <row r="4" spans="1:14" s="25" customFormat="1" ht="5.25" customHeight="1"/>
    <row r="5" spans="1:14" s="25" customFormat="1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13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4" s="25" customFormat="1" ht="24" customHeight="1">
      <c r="A6" s="41">
        <v>1</v>
      </c>
      <c r="B6" s="40"/>
      <c r="C6" s="40"/>
      <c r="D6" s="40"/>
      <c r="E6" s="110"/>
      <c r="F6" s="111"/>
      <c r="G6" s="112"/>
      <c r="H6" s="111"/>
      <c r="I6" s="106"/>
      <c r="J6" s="107"/>
      <c r="K6" s="40"/>
      <c r="L6" s="71"/>
    </row>
    <row r="7" spans="1:14" s="25" customFormat="1" ht="24" customHeight="1">
      <c r="A7" s="41">
        <v>2</v>
      </c>
      <c r="B7" s="40"/>
      <c r="C7" s="40"/>
      <c r="D7" s="40"/>
      <c r="E7" s="110"/>
      <c r="F7" s="111"/>
      <c r="G7" s="112"/>
      <c r="H7" s="111"/>
      <c r="I7" s="106"/>
      <c r="J7" s="107"/>
      <c r="K7" s="40"/>
      <c r="L7" s="71"/>
    </row>
    <row r="8" spans="1:14" s="25" customFormat="1" ht="24" customHeight="1">
      <c r="A8" s="41">
        <v>3</v>
      </c>
      <c r="B8" s="40"/>
      <c r="C8" s="40"/>
      <c r="D8" s="40"/>
      <c r="E8" s="112"/>
      <c r="F8" s="111"/>
      <c r="G8" s="45"/>
      <c r="H8" s="44"/>
      <c r="I8" s="106"/>
      <c r="J8" s="107"/>
      <c r="K8" s="40"/>
      <c r="L8" s="71"/>
    </row>
    <row r="9" spans="1:14" s="25" customFormat="1" ht="24" customHeight="1">
      <c r="A9" s="41">
        <v>4</v>
      </c>
      <c r="B9" s="40"/>
      <c r="C9" s="40"/>
      <c r="D9" s="40"/>
      <c r="E9" s="112"/>
      <c r="F9" s="111"/>
      <c r="G9" s="45"/>
      <c r="H9" s="44"/>
      <c r="I9" s="106"/>
      <c r="J9" s="107"/>
      <c r="K9" s="40"/>
      <c r="L9" s="71"/>
    </row>
    <row r="10" spans="1:14" s="25" customFormat="1" ht="24" customHeight="1">
      <c r="A10" s="41">
        <v>5</v>
      </c>
      <c r="B10" s="40"/>
      <c r="C10" s="40"/>
      <c r="D10" s="40"/>
      <c r="E10" s="112"/>
      <c r="F10" s="111"/>
      <c r="G10" s="45"/>
      <c r="H10" s="44"/>
      <c r="I10" s="106"/>
      <c r="J10" s="107"/>
      <c r="K10" s="40"/>
      <c r="L10" s="71"/>
    </row>
    <row r="11" spans="1:14" s="25" customFormat="1" ht="24" customHeight="1">
      <c r="A11" s="41">
        <v>6</v>
      </c>
      <c r="B11" s="40"/>
      <c r="C11" s="40"/>
      <c r="D11" s="40"/>
      <c r="E11" s="112"/>
      <c r="F11" s="111"/>
      <c r="G11" s="45"/>
      <c r="H11" s="44"/>
      <c r="I11" s="106"/>
      <c r="J11" s="107"/>
      <c r="K11" s="40"/>
      <c r="L11" s="71"/>
    </row>
    <row r="12" spans="1:14" s="25" customFormat="1" ht="24" customHeight="1">
      <c r="A12" s="41">
        <v>7</v>
      </c>
      <c r="B12" s="40"/>
      <c r="C12" s="40"/>
      <c r="D12" s="40"/>
      <c r="E12" s="112"/>
      <c r="F12" s="111"/>
      <c r="G12" s="45"/>
      <c r="H12" s="44"/>
      <c r="I12" s="106"/>
      <c r="J12" s="107"/>
      <c r="K12" s="40"/>
      <c r="L12" s="71"/>
    </row>
    <row r="13" spans="1:14" s="25" customFormat="1" ht="24" customHeight="1">
      <c r="A13" s="41">
        <v>8</v>
      </c>
      <c r="B13" s="40"/>
      <c r="C13" s="40"/>
      <c r="D13" s="40"/>
      <c r="E13" s="112"/>
      <c r="F13" s="111"/>
      <c r="G13" s="45"/>
      <c r="H13" s="44"/>
      <c r="I13" s="106"/>
      <c r="J13" s="107"/>
      <c r="K13" s="40"/>
      <c r="L13" s="71"/>
    </row>
    <row r="14" spans="1:14" s="25" customFormat="1" ht="5.25" customHeight="1"/>
    <row r="15" spans="1:14" s="25" customFormat="1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4" s="25" customFormat="1" ht="5.25" customHeight="1"/>
    <row r="17" spans="1:12" s="25" customFormat="1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s="25" customFormat="1" ht="24" customHeight="1">
      <c r="A18" s="41">
        <v>1</v>
      </c>
      <c r="B18" s="40"/>
      <c r="C18" s="40"/>
      <c r="D18" s="40"/>
      <c r="E18" s="112"/>
      <c r="F18" s="123"/>
      <c r="G18" s="111"/>
      <c r="H18" s="106"/>
      <c r="I18" s="107"/>
      <c r="J18" s="120"/>
      <c r="K18" s="121"/>
      <c r="L18" s="122"/>
    </row>
    <row r="19" spans="1:12" s="25" customFormat="1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s="25" customFormat="1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s="25" customFormat="1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s="25" customFormat="1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s="25" customFormat="1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s="25" customFormat="1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s="25" customFormat="1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s="25" customFormat="1" ht="5.25" customHeight="1"/>
    <row r="27" spans="1:12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6.5" customHeight="1">
      <c r="A34" s="62" t="s">
        <v>0</v>
      </c>
      <c r="B34" s="20"/>
      <c r="C34" s="74"/>
      <c r="D34" s="74"/>
      <c r="E34" s="74"/>
      <c r="F34" s="74"/>
      <c r="G34" s="74"/>
      <c r="H34" s="25"/>
      <c r="I34" s="25"/>
      <c r="J34" s="25"/>
      <c r="K34" s="25"/>
      <c r="L34" s="25"/>
    </row>
    <row r="35" spans="1:12" ht="16.5" customHeight="1">
      <c r="A35" s="25"/>
      <c r="B35" s="75" t="s">
        <v>94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5.0999999999999996" customHeight="1"/>
  </sheetData>
  <mergeCells count="68">
    <mergeCell ref="E12:F12"/>
    <mergeCell ref="I12:J12"/>
    <mergeCell ref="I13:J13"/>
    <mergeCell ref="J17:L17"/>
    <mergeCell ref="J18:L18"/>
    <mergeCell ref="C15:L15"/>
    <mergeCell ref="E18:G18"/>
    <mergeCell ref="E13:F13"/>
    <mergeCell ref="H22:I22"/>
    <mergeCell ref="H23:I23"/>
    <mergeCell ref="H17:I17"/>
    <mergeCell ref="H18:I18"/>
    <mergeCell ref="H19:I19"/>
    <mergeCell ref="A43:L43"/>
    <mergeCell ref="D29:F29"/>
    <mergeCell ref="C30:L30"/>
    <mergeCell ref="A33:C33"/>
    <mergeCell ref="C35:G35"/>
    <mergeCell ref="C37:D37"/>
    <mergeCell ref="C39:I39"/>
    <mergeCell ref="C40:I40"/>
    <mergeCell ref="C41:I41"/>
    <mergeCell ref="C31:D31"/>
    <mergeCell ref="G32:I32"/>
    <mergeCell ref="A27:C27"/>
    <mergeCell ref="B28:C28"/>
    <mergeCell ref="H24:I24"/>
    <mergeCell ref="E25:G25"/>
    <mergeCell ref="J20:L20"/>
    <mergeCell ref="J21:L21"/>
    <mergeCell ref="H20:I20"/>
    <mergeCell ref="H21:I21"/>
    <mergeCell ref="E23:G23"/>
    <mergeCell ref="H25:I25"/>
    <mergeCell ref="E22:G22"/>
    <mergeCell ref="E24:G24"/>
    <mergeCell ref="J24:L24"/>
    <mergeCell ref="J25:L25"/>
    <mergeCell ref="J22:L22"/>
    <mergeCell ref="J23:L23"/>
    <mergeCell ref="E19:G19"/>
    <mergeCell ref="E20:G20"/>
    <mergeCell ref="E21:G21"/>
    <mergeCell ref="J19:L19"/>
    <mergeCell ref="A15:B15"/>
    <mergeCell ref="E17:G17"/>
    <mergeCell ref="A1:L1"/>
    <mergeCell ref="A3:B3"/>
    <mergeCell ref="C3:J3"/>
    <mergeCell ref="A2:C2"/>
    <mergeCell ref="I5:J5"/>
    <mergeCell ref="E5:F5"/>
    <mergeCell ref="G5:H5"/>
    <mergeCell ref="E9:F9"/>
    <mergeCell ref="E10:F10"/>
    <mergeCell ref="E11:F11"/>
    <mergeCell ref="G2:H2"/>
    <mergeCell ref="I6:J6"/>
    <mergeCell ref="I7:J7"/>
    <mergeCell ref="I8:J8"/>
    <mergeCell ref="I9:J9"/>
    <mergeCell ref="I10:J10"/>
    <mergeCell ref="I11:J11"/>
    <mergeCell ref="E6:F6"/>
    <mergeCell ref="E7:F7"/>
    <mergeCell ref="E8:F8"/>
    <mergeCell ref="G6:H6"/>
    <mergeCell ref="G7:H7"/>
  </mergeCells>
  <phoneticPr fontId="2"/>
  <dataValidations count="5">
    <dataValidation imeMode="disabled" allowBlank="1" showInputMessage="1" showErrorMessage="1" sqref="E6:F13"/>
    <dataValidation type="textLength" imeMode="disabled" operator="equal" allowBlank="1" showInputMessage="1" showErrorMessage="1" errorTitle="10桁で入力してください" error="2019年度より会員番号は10桁に変更されています" sqref="I6:J13 H18:I25">
      <formula1>10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  <dataValidation type="list" imeMode="disabled" allowBlank="1" showInputMessage="1" showErrorMessage="1" promptTitle="以下の項目から当てはまる資格を選択してください" prompt="ａ:各都道府県の中学校の２年生以下（小学生を含む）で所属都道府県協会より推薦を受けた男女２名とする。ただし、開催地は男女４名までとし、北海道は南北として男女各２名とする。_x000a_ｂ:令和６年度全国小学生ＡＢＣ大会のAの２位以内の者_x000a_C: (公財)日本バドミントン協会推薦者" sqref="L6:L13">
      <formula1>"a,b,c,"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N44"/>
  <sheetViews>
    <sheetView view="pageBreakPreview" topLeftCell="A4" zoomScaleNormal="100" zoomScaleSheetLayoutView="100" workbookViewId="0">
      <selection activeCell="L6" sqref="L6"/>
    </sheetView>
  </sheetViews>
  <sheetFormatPr defaultColWidth="9" defaultRowHeight="13.5"/>
  <cols>
    <col min="1" max="1" width="3" style="39" customWidth="1"/>
    <col min="2" max="3" width="16.625" style="39" customWidth="1"/>
    <col min="4" max="10" width="6.625" style="39" customWidth="1"/>
    <col min="11" max="11" width="5.625" style="39" customWidth="1"/>
    <col min="12" max="12" width="4.625" style="39" customWidth="1"/>
    <col min="13" max="16384" width="9" style="39"/>
  </cols>
  <sheetData>
    <row r="1" spans="1:14" s="25" customFormat="1" ht="36.7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7"/>
      <c r="M1" s="38"/>
      <c r="N1" s="38"/>
    </row>
    <row r="2" spans="1:14" s="25" customFormat="1" ht="21" customHeight="1">
      <c r="A2" s="99" t="s">
        <v>60</v>
      </c>
      <c r="B2" s="99"/>
      <c r="C2" s="165"/>
      <c r="D2" s="49"/>
      <c r="E2" s="49"/>
      <c r="F2" s="56" t="s">
        <v>64</v>
      </c>
      <c r="G2" s="103" t="str">
        <f>IF(参加料納入票2023!D3&lt;&gt;"",参加料納入票2023!D3,"")</f>
        <v>正</v>
      </c>
      <c r="H2" s="103"/>
      <c r="I2" s="61" t="s">
        <v>65</v>
      </c>
      <c r="J2" s="60"/>
      <c r="K2" s="60"/>
    </row>
    <row r="3" spans="1:14" s="25" customFormat="1" ht="24" customHeight="1">
      <c r="A3" s="99" t="s">
        <v>58</v>
      </c>
      <c r="B3" s="100"/>
      <c r="C3" s="163" t="s">
        <v>122</v>
      </c>
      <c r="D3" s="163"/>
      <c r="E3" s="163"/>
      <c r="F3" s="163"/>
      <c r="G3" s="163"/>
      <c r="H3" s="163"/>
      <c r="I3" s="163"/>
      <c r="J3" s="164"/>
    </row>
    <row r="4" spans="1:14" s="25" customFormat="1" ht="5.25" customHeight="1"/>
    <row r="5" spans="1:14" s="25" customFormat="1" ht="24" customHeight="1">
      <c r="A5" s="41" t="s">
        <v>47</v>
      </c>
      <c r="B5" s="43" t="s">
        <v>36</v>
      </c>
      <c r="C5" s="43" t="s">
        <v>46</v>
      </c>
      <c r="D5" s="48" t="s">
        <v>53</v>
      </c>
      <c r="E5" s="108" t="s">
        <v>52</v>
      </c>
      <c r="F5" s="109"/>
      <c r="G5" s="113" t="s">
        <v>51</v>
      </c>
      <c r="H5" s="105"/>
      <c r="I5" s="104" t="s">
        <v>43</v>
      </c>
      <c r="J5" s="105"/>
      <c r="K5" s="47" t="s">
        <v>50</v>
      </c>
      <c r="L5" s="46" t="s">
        <v>49</v>
      </c>
    </row>
    <row r="6" spans="1:14" s="25" customFormat="1" ht="24" customHeight="1">
      <c r="A6" s="41">
        <v>1</v>
      </c>
      <c r="B6" s="40"/>
      <c r="C6" s="40"/>
      <c r="D6" s="40"/>
      <c r="E6" s="110"/>
      <c r="F6" s="111"/>
      <c r="G6" s="112"/>
      <c r="H6" s="111"/>
      <c r="I6" s="106"/>
      <c r="J6" s="107"/>
      <c r="K6" s="40"/>
      <c r="L6" s="71"/>
    </row>
    <row r="7" spans="1:14" s="25" customFormat="1" ht="24" customHeight="1">
      <c r="A7" s="41">
        <v>2</v>
      </c>
      <c r="B7" s="40"/>
      <c r="C7" s="40"/>
      <c r="D7" s="40"/>
      <c r="E7" s="110"/>
      <c r="F7" s="111"/>
      <c r="G7" s="112"/>
      <c r="H7" s="111"/>
      <c r="I7" s="106"/>
      <c r="J7" s="107"/>
      <c r="K7" s="40"/>
      <c r="L7" s="71"/>
    </row>
    <row r="8" spans="1:14" s="25" customFormat="1" ht="24" customHeight="1">
      <c r="A8" s="41">
        <v>3</v>
      </c>
      <c r="B8" s="40"/>
      <c r="C8" s="40"/>
      <c r="D8" s="40"/>
      <c r="E8" s="112"/>
      <c r="F8" s="111"/>
      <c r="G8" s="45"/>
      <c r="H8" s="44"/>
      <c r="I8" s="106"/>
      <c r="J8" s="107"/>
      <c r="K8" s="40"/>
      <c r="L8" s="71"/>
    </row>
    <row r="9" spans="1:14" s="25" customFormat="1" ht="24" customHeight="1">
      <c r="A9" s="41">
        <v>4</v>
      </c>
      <c r="B9" s="40"/>
      <c r="C9" s="40"/>
      <c r="D9" s="40"/>
      <c r="E9" s="112"/>
      <c r="F9" s="111"/>
      <c r="G9" s="45"/>
      <c r="H9" s="44"/>
      <c r="I9" s="106"/>
      <c r="J9" s="107"/>
      <c r="K9" s="40"/>
      <c r="L9" s="71"/>
    </row>
    <row r="10" spans="1:14" s="25" customFormat="1" ht="24" customHeight="1">
      <c r="A10" s="41">
        <v>5</v>
      </c>
      <c r="B10" s="40"/>
      <c r="C10" s="40"/>
      <c r="D10" s="40"/>
      <c r="E10" s="112"/>
      <c r="F10" s="111"/>
      <c r="G10" s="45"/>
      <c r="H10" s="44"/>
      <c r="I10" s="106"/>
      <c r="J10" s="107"/>
      <c r="K10" s="40"/>
      <c r="L10" s="71"/>
    </row>
    <row r="11" spans="1:14" s="25" customFormat="1" ht="24" customHeight="1">
      <c r="A11" s="41">
        <v>6</v>
      </c>
      <c r="B11" s="40"/>
      <c r="C11" s="40"/>
      <c r="D11" s="40"/>
      <c r="E11" s="112"/>
      <c r="F11" s="111"/>
      <c r="G11" s="45"/>
      <c r="H11" s="44"/>
      <c r="I11" s="106"/>
      <c r="J11" s="107"/>
      <c r="K11" s="40"/>
      <c r="L11" s="71"/>
    </row>
    <row r="12" spans="1:14" s="25" customFormat="1" ht="24" customHeight="1">
      <c r="A12" s="41">
        <v>7</v>
      </c>
      <c r="B12" s="40"/>
      <c r="C12" s="40"/>
      <c r="D12" s="40"/>
      <c r="E12" s="112"/>
      <c r="F12" s="111"/>
      <c r="G12" s="45"/>
      <c r="H12" s="44"/>
      <c r="I12" s="106"/>
      <c r="J12" s="107"/>
      <c r="K12" s="40"/>
      <c r="L12" s="71"/>
    </row>
    <row r="13" spans="1:14" s="25" customFormat="1" ht="24" customHeight="1">
      <c r="A13" s="41">
        <v>8</v>
      </c>
      <c r="B13" s="40"/>
      <c r="C13" s="40"/>
      <c r="D13" s="40"/>
      <c r="E13" s="112"/>
      <c r="F13" s="111"/>
      <c r="G13" s="45"/>
      <c r="H13" s="44"/>
      <c r="I13" s="106"/>
      <c r="J13" s="107"/>
      <c r="K13" s="40"/>
      <c r="L13" s="71"/>
    </row>
    <row r="14" spans="1:14" s="25" customFormat="1" ht="5.25" customHeight="1"/>
    <row r="15" spans="1:14" s="25" customFormat="1" ht="20.100000000000001" customHeight="1">
      <c r="A15" s="99" t="s">
        <v>48</v>
      </c>
      <c r="B15" s="100"/>
      <c r="C15" s="114" t="s">
        <v>93</v>
      </c>
      <c r="D15" s="114"/>
      <c r="E15" s="114"/>
      <c r="F15" s="114"/>
      <c r="G15" s="114"/>
      <c r="H15" s="114"/>
      <c r="I15" s="114"/>
      <c r="J15" s="115"/>
      <c r="K15" s="116"/>
      <c r="L15" s="116"/>
    </row>
    <row r="16" spans="1:14" s="25" customFormat="1" ht="5.25" customHeight="1"/>
    <row r="17" spans="1:12" s="25" customFormat="1" ht="24" customHeight="1">
      <c r="A17" s="41" t="s">
        <v>47</v>
      </c>
      <c r="B17" s="43" t="s">
        <v>36</v>
      </c>
      <c r="C17" s="43" t="s">
        <v>46</v>
      </c>
      <c r="D17" s="42" t="s">
        <v>45</v>
      </c>
      <c r="E17" s="113" t="s">
        <v>44</v>
      </c>
      <c r="F17" s="104"/>
      <c r="G17" s="105"/>
      <c r="H17" s="104" t="s">
        <v>43</v>
      </c>
      <c r="I17" s="105"/>
      <c r="J17" s="124" t="s">
        <v>42</v>
      </c>
      <c r="K17" s="125"/>
      <c r="L17" s="126"/>
    </row>
    <row r="18" spans="1:12" s="25" customFormat="1" ht="24" customHeight="1">
      <c r="A18" s="41">
        <v>1</v>
      </c>
      <c r="B18" s="40"/>
      <c r="C18" s="40"/>
      <c r="D18" s="40"/>
      <c r="E18" s="112"/>
      <c r="F18" s="123"/>
      <c r="G18" s="111"/>
      <c r="H18" s="106"/>
      <c r="I18" s="107"/>
      <c r="J18" s="120"/>
      <c r="K18" s="121"/>
      <c r="L18" s="122"/>
    </row>
    <row r="19" spans="1:12" s="25" customFormat="1" ht="24" customHeight="1">
      <c r="A19" s="41">
        <v>2</v>
      </c>
      <c r="B19" s="40"/>
      <c r="C19" s="40"/>
      <c r="D19" s="40"/>
      <c r="E19" s="112"/>
      <c r="F19" s="123"/>
      <c r="G19" s="111"/>
      <c r="H19" s="106"/>
      <c r="I19" s="107"/>
      <c r="J19" s="120"/>
      <c r="K19" s="121"/>
      <c r="L19" s="122"/>
    </row>
    <row r="20" spans="1:12" s="25" customFormat="1" ht="24" customHeight="1">
      <c r="A20" s="41">
        <v>3</v>
      </c>
      <c r="B20" s="40"/>
      <c r="C20" s="40"/>
      <c r="D20" s="40"/>
      <c r="E20" s="112"/>
      <c r="F20" s="123"/>
      <c r="G20" s="111"/>
      <c r="H20" s="106"/>
      <c r="I20" s="107"/>
      <c r="J20" s="120"/>
      <c r="K20" s="121"/>
      <c r="L20" s="122"/>
    </row>
    <row r="21" spans="1:12" s="25" customFormat="1" ht="24" customHeight="1">
      <c r="A21" s="41">
        <v>4</v>
      </c>
      <c r="B21" s="40"/>
      <c r="C21" s="40"/>
      <c r="D21" s="40"/>
      <c r="E21" s="112"/>
      <c r="F21" s="123"/>
      <c r="G21" s="111"/>
      <c r="H21" s="106"/>
      <c r="I21" s="107"/>
      <c r="J21" s="120"/>
      <c r="K21" s="121"/>
      <c r="L21" s="122"/>
    </row>
    <row r="22" spans="1:12" s="25" customFormat="1" ht="24" customHeight="1">
      <c r="A22" s="41">
        <v>5</v>
      </c>
      <c r="B22" s="40"/>
      <c r="C22" s="40"/>
      <c r="D22" s="40"/>
      <c r="E22" s="112"/>
      <c r="F22" s="123"/>
      <c r="G22" s="111"/>
      <c r="H22" s="106"/>
      <c r="I22" s="107"/>
      <c r="J22" s="120"/>
      <c r="K22" s="121"/>
      <c r="L22" s="122"/>
    </row>
    <row r="23" spans="1:12" s="25" customFormat="1" ht="24" customHeight="1">
      <c r="A23" s="41">
        <v>6</v>
      </c>
      <c r="B23" s="40"/>
      <c r="C23" s="40"/>
      <c r="D23" s="40"/>
      <c r="E23" s="112"/>
      <c r="F23" s="123"/>
      <c r="G23" s="111"/>
      <c r="H23" s="106"/>
      <c r="I23" s="107"/>
      <c r="J23" s="120"/>
      <c r="K23" s="121"/>
      <c r="L23" s="122"/>
    </row>
    <row r="24" spans="1:12" s="25" customFormat="1" ht="24" customHeight="1">
      <c r="A24" s="41">
        <v>7</v>
      </c>
      <c r="B24" s="40"/>
      <c r="C24" s="40"/>
      <c r="D24" s="40"/>
      <c r="E24" s="112"/>
      <c r="F24" s="123"/>
      <c r="G24" s="111"/>
      <c r="H24" s="106"/>
      <c r="I24" s="107"/>
      <c r="J24" s="120"/>
      <c r="K24" s="121"/>
      <c r="L24" s="122"/>
    </row>
    <row r="25" spans="1:12" s="25" customFormat="1" ht="24" customHeight="1">
      <c r="A25" s="41">
        <v>8</v>
      </c>
      <c r="B25" s="40"/>
      <c r="C25" s="40"/>
      <c r="D25" s="40"/>
      <c r="E25" s="112"/>
      <c r="F25" s="123"/>
      <c r="G25" s="111"/>
      <c r="H25" s="106"/>
      <c r="I25" s="107"/>
      <c r="J25" s="120"/>
      <c r="K25" s="121"/>
      <c r="L25" s="122"/>
    </row>
    <row r="26" spans="1:12" s="25" customFormat="1" ht="5.25" customHeight="1"/>
    <row r="27" spans="1:12" ht="16.5" customHeight="1">
      <c r="A27" s="86" t="s">
        <v>41</v>
      </c>
      <c r="B27" s="86"/>
      <c r="C27" s="86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127" t="str">
        <f>参加料納入票2023!A31</f>
        <v>令和  6年　　 月　　　日</v>
      </c>
      <c r="C28" s="8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6.5" customHeight="1">
      <c r="A29" s="25"/>
      <c r="B29" s="25"/>
      <c r="C29" s="25" t="s">
        <v>40</v>
      </c>
      <c r="D29" s="118"/>
      <c r="E29" s="118"/>
      <c r="F29" s="118"/>
      <c r="G29" s="25" t="s">
        <v>56</v>
      </c>
      <c r="H29" s="25"/>
      <c r="I29" s="25"/>
      <c r="J29" s="25"/>
      <c r="K29" s="25"/>
      <c r="L29" s="25"/>
    </row>
    <row r="30" spans="1:12" ht="16.5" customHeight="1">
      <c r="A30" s="25"/>
      <c r="B30" s="25"/>
      <c r="C30" s="86" t="s">
        <v>39</v>
      </c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6.5" customHeight="1">
      <c r="A31" s="25"/>
      <c r="B31" s="62"/>
      <c r="C31" s="86" t="s">
        <v>68</v>
      </c>
      <c r="D31" s="86"/>
      <c r="E31" s="25"/>
      <c r="F31" s="25"/>
      <c r="G31" s="25"/>
      <c r="H31" s="25"/>
      <c r="I31" s="25"/>
      <c r="J31" s="25"/>
      <c r="K31" s="25"/>
      <c r="L31" s="25"/>
    </row>
    <row r="32" spans="1:12" ht="16.5" customHeight="1">
      <c r="A32" s="25"/>
      <c r="B32" s="25"/>
      <c r="C32" s="25"/>
      <c r="D32" s="25"/>
      <c r="E32" s="25"/>
      <c r="F32" s="62" t="s">
        <v>26</v>
      </c>
      <c r="G32" s="118"/>
      <c r="H32" s="118"/>
      <c r="I32" s="118"/>
      <c r="J32" s="38"/>
      <c r="K32" s="28" t="s">
        <v>38</v>
      </c>
      <c r="L32" s="25"/>
    </row>
    <row r="33" spans="1:12" ht="16.5" customHeight="1">
      <c r="A33" s="86" t="s">
        <v>37</v>
      </c>
      <c r="B33" s="86"/>
      <c r="C33" s="86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6.5" customHeight="1">
      <c r="A34" s="62" t="s">
        <v>0</v>
      </c>
      <c r="B34" s="20"/>
      <c r="C34" s="74"/>
      <c r="D34" s="74"/>
      <c r="E34" s="74"/>
      <c r="F34" s="74"/>
      <c r="G34" s="74"/>
      <c r="H34" s="25"/>
      <c r="I34" s="25"/>
      <c r="J34" s="25"/>
      <c r="K34" s="25"/>
      <c r="L34" s="25"/>
    </row>
    <row r="35" spans="1:12" ht="16.5" customHeight="1">
      <c r="A35" s="25"/>
      <c r="B35" s="75" t="s">
        <v>111</v>
      </c>
      <c r="C35" s="119"/>
      <c r="D35" s="119"/>
      <c r="E35" s="119"/>
      <c r="F35" s="119"/>
      <c r="G35" s="119"/>
      <c r="H35" s="25"/>
      <c r="I35" s="38"/>
      <c r="J35" s="38"/>
      <c r="K35" s="25"/>
      <c r="L35" s="25"/>
    </row>
    <row r="36" spans="1:12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6.5" customHeight="1">
      <c r="A37" s="25"/>
      <c r="B37" s="62" t="s">
        <v>36</v>
      </c>
      <c r="C37" s="118"/>
      <c r="D37" s="118"/>
      <c r="E37" s="25"/>
      <c r="F37" s="25"/>
      <c r="G37" s="25"/>
      <c r="H37" s="25"/>
      <c r="I37" s="25"/>
      <c r="J37" s="25"/>
      <c r="K37" s="25"/>
      <c r="L37" s="25"/>
    </row>
    <row r="38" spans="1:1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6.5" customHeight="1">
      <c r="A39" s="25"/>
      <c r="B39" s="28" t="s">
        <v>28</v>
      </c>
      <c r="C39" s="86" t="s">
        <v>29</v>
      </c>
      <c r="D39" s="86"/>
      <c r="E39" s="86"/>
      <c r="F39" s="86"/>
      <c r="G39" s="86"/>
      <c r="H39" s="86"/>
      <c r="I39" s="86"/>
      <c r="J39" s="25"/>
      <c r="K39" s="25"/>
      <c r="L39" s="25"/>
    </row>
    <row r="40" spans="1:12" ht="16.5" customHeight="1">
      <c r="A40" s="25"/>
      <c r="B40" s="28" t="s">
        <v>30</v>
      </c>
      <c r="C40" s="86" t="s">
        <v>101</v>
      </c>
      <c r="D40" s="86"/>
      <c r="E40" s="86"/>
      <c r="F40" s="86"/>
      <c r="G40" s="86"/>
      <c r="H40" s="86"/>
      <c r="I40" s="86"/>
      <c r="J40" s="25"/>
      <c r="K40" s="25"/>
      <c r="L40" s="25"/>
    </row>
    <row r="41" spans="1:12" ht="16.5" customHeight="1">
      <c r="A41" s="25"/>
      <c r="B41" s="28" t="s">
        <v>35</v>
      </c>
      <c r="C41" s="86" t="s">
        <v>34</v>
      </c>
      <c r="D41" s="86"/>
      <c r="E41" s="86"/>
      <c r="F41" s="86"/>
      <c r="G41" s="86"/>
      <c r="H41" s="86"/>
      <c r="I41" s="86"/>
      <c r="J41" s="25"/>
      <c r="K41" s="25"/>
      <c r="L41" s="25"/>
    </row>
    <row r="42" spans="1:12" ht="5.0999999999999996" customHeight="1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117" t="s">
        <v>33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5.0999999999999996" customHeight="1"/>
  </sheetData>
  <mergeCells count="68">
    <mergeCell ref="I10:J10"/>
    <mergeCell ref="I11:J11"/>
    <mergeCell ref="I9:J9"/>
    <mergeCell ref="E9:F9"/>
    <mergeCell ref="E10:F10"/>
    <mergeCell ref="E11:F11"/>
    <mergeCell ref="I12:J12"/>
    <mergeCell ref="E18:G18"/>
    <mergeCell ref="E19:G19"/>
    <mergeCell ref="E20:G20"/>
    <mergeCell ref="E12:F12"/>
    <mergeCell ref="E13:F13"/>
    <mergeCell ref="E17:G17"/>
    <mergeCell ref="A43:L43"/>
    <mergeCell ref="C30:L30"/>
    <mergeCell ref="C31:D31"/>
    <mergeCell ref="G32:I32"/>
    <mergeCell ref="A33:C33"/>
    <mergeCell ref="C37:D37"/>
    <mergeCell ref="C39:I39"/>
    <mergeCell ref="C40:I40"/>
    <mergeCell ref="C41:I41"/>
    <mergeCell ref="C35:G35"/>
    <mergeCell ref="A27:C27"/>
    <mergeCell ref="B28:C28"/>
    <mergeCell ref="H24:I24"/>
    <mergeCell ref="H25:I25"/>
    <mergeCell ref="H22:I22"/>
    <mergeCell ref="H23:I23"/>
    <mergeCell ref="E25:G25"/>
    <mergeCell ref="E22:G22"/>
    <mergeCell ref="E24:G24"/>
    <mergeCell ref="J22:L22"/>
    <mergeCell ref="E23:G23"/>
    <mergeCell ref="D29:F29"/>
    <mergeCell ref="J18:L18"/>
    <mergeCell ref="J19:L19"/>
    <mergeCell ref="J20:L20"/>
    <mergeCell ref="H19:I19"/>
    <mergeCell ref="H20:I20"/>
    <mergeCell ref="H18:I18"/>
    <mergeCell ref="E21:G21"/>
    <mergeCell ref="J23:L23"/>
    <mergeCell ref="H21:I21"/>
    <mergeCell ref="J24:L24"/>
    <mergeCell ref="J25:L25"/>
    <mergeCell ref="J21:L21"/>
    <mergeCell ref="A15:B15"/>
    <mergeCell ref="J17:L17"/>
    <mergeCell ref="C15:L15"/>
    <mergeCell ref="H17:I17"/>
    <mergeCell ref="I13:J13"/>
    <mergeCell ref="A1:L1"/>
    <mergeCell ref="A2:C2"/>
    <mergeCell ref="A3:B3"/>
    <mergeCell ref="C3:J3"/>
    <mergeCell ref="G2:H2"/>
    <mergeCell ref="E5:F5"/>
    <mergeCell ref="E6:F6"/>
    <mergeCell ref="E7:F7"/>
    <mergeCell ref="E8:F8"/>
    <mergeCell ref="I8:J8"/>
    <mergeCell ref="I7:J7"/>
    <mergeCell ref="G5:H5"/>
    <mergeCell ref="I5:J5"/>
    <mergeCell ref="I6:J6"/>
    <mergeCell ref="G6:H6"/>
    <mergeCell ref="G7:H7"/>
  </mergeCells>
  <phoneticPr fontId="2"/>
  <dataValidations count="5">
    <dataValidation imeMode="disabled" allowBlank="1" showInputMessage="1" showErrorMessage="1" sqref="E6:F13"/>
    <dataValidation type="textLength" imeMode="disabled" operator="equal" allowBlank="1" showInputMessage="1" showErrorMessage="1" errorTitle="10桁で入力してください" error="2019年度より会員番号は10桁に変更されています" sqref="I6:J13 H18:I25">
      <formula1>10</formula1>
    </dataValidation>
    <dataValidation type="list" allowBlank="1" showInputMessage="1" showErrorMessage="1" sqref="J18:L25">
      <formula1>"監督,コ－チ"</formula1>
    </dataValidation>
    <dataValidation type="list" allowBlank="1" showInputMessage="1" showErrorMessage="1" sqref="D18:D25">
      <formula1>"男,女"</formula1>
    </dataValidation>
    <dataValidation type="list" imeMode="disabled" allowBlank="1" showInputMessage="1" showErrorMessage="1" promptTitle="以下の項目から当てはまる資格を選択してください" prompt="ａ:各都道府県の中学校の２年生以下（小学生を含む）で所属都道府県協会より推薦を受けた男女２名とする。ただし、開催地は男女４名までとし、北海道は南北として男女各２名とする。_x000a_ｂ:令和６年度全国小学生ＡＢＣ大会のAの２位以内の者_x000a_C: (公財)日本バドミントン協会推薦者" sqref="L6:L13">
      <formula1>"a,b,c,"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参加料納入票2023</vt:lpstr>
      <vt:lpstr>ジュニア男子単申込書</vt:lpstr>
      <vt:lpstr>ジュニア男子単記入例</vt:lpstr>
      <vt:lpstr>ジュニア男子複申込書</vt:lpstr>
      <vt:lpstr>ジュニア男子複記入例</vt:lpstr>
      <vt:lpstr>ジュニア女子単申込書</vt:lpstr>
      <vt:lpstr>ジュニア女子複申込書</vt:lpstr>
      <vt:lpstr>ジュニア新人男子単申込書</vt:lpstr>
      <vt:lpstr>ジュニア新人女子単申込書</vt:lpstr>
      <vt:lpstr>ジュニア女子単申込書!Print_Area</vt:lpstr>
      <vt:lpstr>ジュニア女子複申込書!Print_Area</vt:lpstr>
      <vt:lpstr>ジュニア新人女子単申込書!Print_Area</vt:lpstr>
      <vt:lpstr>ジュニア新人男子単申込書!Print_Area</vt:lpstr>
      <vt:lpstr>ジュニア男子単記入例!Print_Area</vt:lpstr>
      <vt:lpstr>ジュニア男子単申込書!Print_Area</vt:lpstr>
      <vt:lpstr>ジュニア男子複記入例!Print_Area</vt:lpstr>
      <vt:lpstr>ジュニア男子複申込書!Print_Area</vt:lpstr>
      <vt:lpstr>参加料納入票2023!Print_Area</vt:lpstr>
    </vt:vector>
  </TitlesOfParts>
  <Manager/>
  <Company>愛知県バドミントン協会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2023-08-14T05:49:49Z</cp:lastPrinted>
  <dcterms:created xsi:type="dcterms:W3CDTF">2006-05-20T10:24:27Z</dcterms:created>
  <dcterms:modified xsi:type="dcterms:W3CDTF">2024-06-10T01:44:28Z</dcterms:modified>
  <cp:category/>
  <cp:contentStatus/>
</cp:coreProperties>
</file>