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00" tabRatio="721"/>
  </bookViews>
  <sheets>
    <sheet name="社会人・ミックス" sheetId="2" r:id="rId1"/>
    <sheet name="全日本シニア仮申請書" sheetId="13" r:id="rId2"/>
    <sheet name="全日本シニア出場有資格者" sheetId="14" r:id="rId3"/>
  </sheets>
  <externalReferences>
    <externalReference r:id="rId4"/>
  </externalReferences>
  <definedNames>
    <definedName name="D1_">#REF!</definedName>
    <definedName name="L_一段目">#REF!</definedName>
    <definedName name="L＿種目">#REF!</definedName>
    <definedName name="MX">#REF!</definedName>
    <definedName name="_xlnm.Print_Area" localSheetId="0">社会人・ミックス!$A$1:$I$37</definedName>
    <definedName name="S1_">#REF!</definedName>
    <definedName name="シングルス" localSheetId="0">社会人・ミックス!#REF!</definedName>
    <definedName name="シングルス">[1]社会人!$S$5:$S$12</definedName>
    <definedName name="ダブルス" localSheetId="0">社会人・ミックス!#REF!</definedName>
    <definedName name="ダブルス">[1]社会人!$S$14:$S$23</definedName>
    <definedName name="記号">#REF!</definedName>
    <definedName name="記号記入" localSheetId="0">社会人・ミックス!#REF!</definedName>
    <definedName name="種目" localSheetId="0">社会人・ミックス!#REF!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H8" i="2"/>
  <c r="I8" i="2" s="1"/>
  <c r="H7" i="2"/>
  <c r="I7" i="2" s="1"/>
  <c r="I9" i="2"/>
  <c r="I10" i="2" l="1"/>
  <c r="H10" i="2"/>
  <c r="F35" i="2"/>
  <c r="F34" i="2"/>
  <c r="F33" i="2"/>
  <c r="F32" i="2"/>
  <c r="F31" i="2"/>
  <c r="F30" i="2"/>
  <c r="F29" i="2"/>
  <c r="F28" i="2"/>
  <c r="F27" i="2"/>
  <c r="F26" i="2" l="1"/>
  <c r="F25" i="2"/>
  <c r="F24" i="2"/>
  <c r="F23" i="2"/>
  <c r="F22" i="2"/>
  <c r="F21" i="2"/>
  <c r="F20" i="2"/>
  <c r="F19" i="2"/>
  <c r="F18" i="2"/>
  <c r="F17" i="2"/>
  <c r="F16" i="2"/>
</calcChain>
</file>

<file path=xl/sharedStrings.xml><?xml version="1.0" encoding="utf-8"?>
<sst xmlns="http://schemas.openxmlformats.org/spreadsheetml/2006/main" count="242" uniqueCount="209">
  <si>
    <t>チーム名</t>
    <rPh sb="3" eb="4">
      <t>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</si>
  <si>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</si>
  <si>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県外選手との出場者　（仮）参加申請書</t>
    <rPh sb="0" eb="2">
      <t>ケンガイ</t>
    </rPh>
    <rPh sb="2" eb="4">
      <t>センシュ</t>
    </rPh>
    <rPh sb="6" eb="8">
      <t>シュツジョウ</t>
    </rPh>
    <rPh sb="8" eb="9">
      <t>シャ</t>
    </rPh>
    <rPh sb="11" eb="12">
      <t>カリ</t>
    </rPh>
    <rPh sb="13" eb="15">
      <t>サンカ</t>
    </rPh>
    <rPh sb="15" eb="17">
      <t>シンセイ</t>
    </rPh>
    <rPh sb="17" eb="18">
      <t>ショ</t>
    </rPh>
    <phoneticPr fontId="1"/>
  </si>
  <si>
    <t>出場種目</t>
    <rPh sb="0" eb="2">
      <t>シュツジョウ</t>
    </rPh>
    <rPh sb="2" eb="4">
      <t>シュモク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</si>
  <si>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</si>
  <si>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</si>
  <si>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〇〇県</t>
    <rPh sb="2" eb="3">
      <t>ケン</t>
    </rPh>
    <phoneticPr fontId="1"/>
  </si>
  <si>
    <t>所属（県名）</t>
    <rPh sb="0" eb="2">
      <t>ショゾク</t>
    </rPh>
    <rPh sb="3" eb="4">
      <t>ケン</t>
    </rPh>
    <rPh sb="4" eb="5">
      <t>メイ</t>
    </rPh>
    <phoneticPr fontId="1"/>
  </si>
  <si>
    <t>パートナー名</t>
    <rPh sb="5" eb="6">
      <t>メイ</t>
    </rPh>
    <phoneticPr fontId="1"/>
  </si>
  <si>
    <t>例）〇〇　太郎</t>
    <rPh sb="0" eb="1">
      <t>レイ</t>
    </rPh>
    <rPh sb="5" eb="7">
      <t>タロウ</t>
    </rPh>
    <phoneticPr fontId="1"/>
  </si>
  <si>
    <t>所属（市町村）</t>
    <rPh sb="0" eb="2">
      <t>ショゾク</t>
    </rPh>
    <rPh sb="3" eb="6">
      <t>シチョウソン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</si>
  <si>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</si>
  <si>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申請者住所</t>
    <rPh sb="0" eb="2">
      <t>シンセイ</t>
    </rPh>
    <rPh sb="2" eb="3">
      <t>シャ</t>
    </rPh>
    <rPh sb="3" eb="5">
      <t>ジュウショ</t>
    </rPh>
    <phoneticPr fontId="1"/>
  </si>
  <si>
    <t>申請者電話番号</t>
    <rPh sb="0" eb="2">
      <t>シンセイ</t>
    </rPh>
    <rPh sb="2" eb="3">
      <t>シャ</t>
    </rPh>
    <rPh sb="3" eb="5">
      <t>デンワ</t>
    </rPh>
    <rPh sb="5" eb="7">
      <t>バンゴウ</t>
    </rPh>
    <phoneticPr fontId="1"/>
  </si>
  <si>
    <t>　　〒</t>
    <phoneticPr fontId="1"/>
  </si>
  <si>
    <t>携帯</t>
    <rPh sb="0" eb="2">
      <t>ケイタイ</t>
    </rPh>
    <phoneticPr fontId="1"/>
  </si>
  <si>
    <t>審判資格</t>
    <rPh sb="0" eb="2">
      <t>シンパン</t>
    </rPh>
    <rPh sb="2" eb="4">
      <t>シカク</t>
    </rPh>
    <phoneticPr fontId="1"/>
  </si>
  <si>
    <t>参加料</t>
    <rPh sb="0" eb="3">
      <t>サンカリョウ</t>
    </rPh>
    <phoneticPr fontId="1"/>
  </si>
  <si>
    <t>１種目</t>
    <rPh sb="1" eb="3">
      <t>シュモク</t>
    </rPh>
    <phoneticPr fontId="1"/>
  </si>
  <si>
    <t>５，０００円</t>
    <rPh sb="5" eb="6">
      <t>エン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</si>
  <si>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</si>
  <si>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</si>
  <si>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横手　智江美</t>
    <rPh sb="0" eb="2">
      <t>ヨコテ</t>
    </rPh>
    <rPh sb="3" eb="5">
      <t>トシエ</t>
    </rPh>
    <rPh sb="5" eb="6">
      <t>ミ</t>
    </rPh>
    <phoneticPr fontId="1"/>
  </si>
  <si>
    <t>５位</t>
    <rPh sb="1" eb="2">
      <t>イ</t>
    </rPh>
    <phoneticPr fontId="1"/>
  </si>
  <si>
    <t>９位</t>
    <rPh sb="1" eb="2">
      <t>イ</t>
    </rPh>
    <phoneticPr fontId="1"/>
  </si>
  <si>
    <t>　　であること」「（公財）日本バドミントン協会公認審判員の有資格者であること」</t>
    <rPh sb="10" eb="11">
      <t>コウ</t>
    </rPh>
    <rPh sb="11" eb="12">
      <t>ザイ</t>
    </rPh>
    <rPh sb="13" eb="15">
      <t>ニホン</t>
    </rPh>
    <rPh sb="21" eb="23">
      <t>キョウカイ</t>
    </rPh>
    <rPh sb="23" eb="25">
      <t>コウニン</t>
    </rPh>
    <rPh sb="25" eb="27">
      <t>シンパン</t>
    </rPh>
    <rPh sb="27" eb="28">
      <t>イン</t>
    </rPh>
    <rPh sb="29" eb="30">
      <t>ユウ</t>
    </rPh>
    <rPh sb="30" eb="33">
      <t>シカクシャ</t>
    </rPh>
    <phoneticPr fontId="1"/>
  </si>
  <si>
    <t>　　を満たすこと。</t>
    <rPh sb="3" eb="4">
      <t>ミ</t>
    </rPh>
    <phoneticPr fontId="1"/>
  </si>
  <si>
    <t>※上記は岩手県予選会免除とする</t>
    <rPh sb="1" eb="3">
      <t>ジョウキ</t>
    </rPh>
    <rPh sb="4" eb="7">
      <t>イワテケン</t>
    </rPh>
    <rPh sb="7" eb="10">
      <t>ヨセンカイ</t>
    </rPh>
    <rPh sb="10" eb="12">
      <t>メンジョ</t>
    </rPh>
    <phoneticPr fontId="1"/>
  </si>
  <si>
    <t>※公認審判員有資格者であること</t>
    <rPh sb="1" eb="6">
      <t>コウニンシンパンイン</t>
    </rPh>
    <rPh sb="6" eb="7">
      <t>ユウ</t>
    </rPh>
    <rPh sb="7" eb="10">
      <t>シカクシャ</t>
    </rPh>
    <phoneticPr fontId="1"/>
  </si>
  <si>
    <t>出場有資格者名簿</t>
    <rPh sb="0" eb="2">
      <t>シュツジョウ</t>
    </rPh>
    <rPh sb="2" eb="3">
      <t>ユウ</t>
    </rPh>
    <rPh sb="3" eb="6">
      <t>シカクシャ</t>
    </rPh>
    <rPh sb="6" eb="8">
      <t>メイボ</t>
    </rPh>
    <phoneticPr fontId="1"/>
  </si>
  <si>
    <t>1973.10.10</t>
    <phoneticPr fontId="1"/>
  </si>
  <si>
    <t>男子50歳以上複</t>
    <rPh sb="0" eb="2">
      <t>ダンシ</t>
    </rPh>
    <rPh sb="4" eb="5">
      <t>サイ</t>
    </rPh>
    <rPh sb="5" eb="7">
      <t>イジョウ</t>
    </rPh>
    <rPh sb="7" eb="8">
      <t>フク</t>
    </rPh>
    <phoneticPr fontId="1"/>
  </si>
  <si>
    <t>村上　竜也</t>
    <rPh sb="0" eb="2">
      <t>ムラカミ</t>
    </rPh>
    <rPh sb="3" eb="5">
      <t>タツヤ</t>
    </rPh>
    <phoneticPr fontId="1"/>
  </si>
  <si>
    <t>５５女子複</t>
    <rPh sb="2" eb="4">
      <t>ジョシ</t>
    </rPh>
    <rPh sb="4" eb="5">
      <t>フク</t>
    </rPh>
    <phoneticPr fontId="1"/>
  </si>
  <si>
    <t>８０男子複</t>
    <rPh sb="2" eb="4">
      <t>ダンシ</t>
    </rPh>
    <rPh sb="4" eb="5">
      <t>フク</t>
    </rPh>
    <phoneticPr fontId="1"/>
  </si>
  <si>
    <t>和田　五郎</t>
    <rPh sb="0" eb="2">
      <t>ワダ</t>
    </rPh>
    <rPh sb="3" eb="5">
      <t>ゴロウ</t>
    </rPh>
    <phoneticPr fontId="1"/>
  </si>
  <si>
    <t>４０男子複</t>
    <rPh sb="2" eb="4">
      <t>ダンシ</t>
    </rPh>
    <rPh sb="4" eb="5">
      <t>フク</t>
    </rPh>
    <phoneticPr fontId="1"/>
  </si>
  <si>
    <t>伊藤　俊幸</t>
    <rPh sb="0" eb="2">
      <t>イトウ</t>
    </rPh>
    <rPh sb="3" eb="5">
      <t>トシユキ</t>
    </rPh>
    <phoneticPr fontId="1"/>
  </si>
  <si>
    <t>３０男子単</t>
    <rPh sb="2" eb="4">
      <t>ダンシ</t>
    </rPh>
    <rPh sb="4" eb="5">
      <t>タン</t>
    </rPh>
    <phoneticPr fontId="1"/>
  </si>
  <si>
    <t>藤谷　誠仁</t>
    <rPh sb="0" eb="2">
      <t>フジヤ</t>
    </rPh>
    <rPh sb="3" eb="4">
      <t>マコト</t>
    </rPh>
    <rPh sb="4" eb="5">
      <t>ヒトシ</t>
    </rPh>
    <phoneticPr fontId="1"/>
  </si>
  <si>
    <t>３５男子複</t>
    <rPh sb="2" eb="4">
      <t>ダンシ</t>
    </rPh>
    <rPh sb="4" eb="5">
      <t>フク</t>
    </rPh>
    <phoneticPr fontId="1"/>
  </si>
  <si>
    <t>千田　拓也</t>
    <rPh sb="0" eb="2">
      <t>チダ</t>
    </rPh>
    <rPh sb="3" eb="5">
      <t>タクヤ</t>
    </rPh>
    <phoneticPr fontId="1"/>
  </si>
  <si>
    <t>髙橋　英樹</t>
    <rPh sb="0" eb="2">
      <t>タカハシ</t>
    </rPh>
    <rPh sb="3" eb="5">
      <t>ヒデキ</t>
    </rPh>
    <phoneticPr fontId="1"/>
  </si>
  <si>
    <t>５５混合複</t>
    <rPh sb="2" eb="4">
      <t>コンゴウ</t>
    </rPh>
    <rPh sb="4" eb="5">
      <t>フク</t>
    </rPh>
    <phoneticPr fontId="1"/>
  </si>
  <si>
    <t>７０男子複</t>
    <rPh sb="2" eb="4">
      <t>ダンシ</t>
    </rPh>
    <rPh sb="4" eb="5">
      <t>フク</t>
    </rPh>
    <phoneticPr fontId="1"/>
  </si>
  <si>
    <t>菊池　敏</t>
    <rPh sb="0" eb="2">
      <t>キクチ</t>
    </rPh>
    <rPh sb="3" eb="4">
      <t>ビン</t>
    </rPh>
    <phoneticPr fontId="1"/>
  </si>
  <si>
    <t>第４３回全日本シニアバドミントン選手権大会</t>
    <rPh sb="0" eb="1">
      <t>ダイ</t>
    </rPh>
    <rPh sb="3" eb="4">
      <t>カイ</t>
    </rPh>
    <rPh sb="4" eb="7">
      <t>ゼンニホン</t>
    </rPh>
    <rPh sb="16" eb="19">
      <t>センシュケン</t>
    </rPh>
    <rPh sb="19" eb="21">
      <t>タイカイ</t>
    </rPh>
    <phoneticPr fontId="1"/>
  </si>
  <si>
    <r>
      <rPr>
        <sz val="14"/>
        <rFont val="Yu Gothic"/>
        <family val="3"/>
        <charset val="128"/>
      </rPr>
      <t>※</t>
    </r>
    <r>
      <rPr>
        <sz val="14"/>
        <rFont val="ＭＳ Ｐゴシック"/>
        <family val="3"/>
        <charset val="128"/>
      </rPr>
      <t>年齢は令和８年４月１日現在</t>
    </r>
    <rPh sb="1" eb="3">
      <t>ネンレイ</t>
    </rPh>
    <rPh sb="4" eb="5">
      <t>レイ</t>
    </rPh>
    <rPh sb="5" eb="6">
      <t>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</si>
  <si>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登録番号</t>
    <rPh sb="0" eb="2">
      <t>トウロク</t>
    </rPh>
    <rPh sb="2" eb="4">
      <t>バンゴウ</t>
    </rPh>
    <phoneticPr fontId="1"/>
  </si>
  <si>
    <t>1級</t>
    <rPh sb="1" eb="2">
      <t>キュウ</t>
    </rPh>
    <phoneticPr fontId="1"/>
  </si>
  <si>
    <t>　※以上の者は令和８年度本大会参加有資格者</t>
    <rPh sb="2" eb="4">
      <t>イジョウ</t>
    </rPh>
    <rPh sb="5" eb="6">
      <t>モノ</t>
    </rPh>
    <rPh sb="7" eb="8">
      <t>レイ</t>
    </rPh>
    <rPh sb="8" eb="9">
      <t>ワ</t>
    </rPh>
    <rPh sb="10" eb="11">
      <t>ネン</t>
    </rPh>
    <rPh sb="11" eb="12">
      <t>ド</t>
    </rPh>
    <rPh sb="12" eb="15">
      <t>ホンタイカイ</t>
    </rPh>
    <rPh sb="15" eb="17">
      <t>サンカ</t>
    </rPh>
    <rPh sb="17" eb="18">
      <t>ユウ</t>
    </rPh>
    <rPh sb="18" eb="21">
      <t>シカクシャ</t>
    </rPh>
    <phoneticPr fontId="1"/>
  </si>
  <si>
    <t>　※本大会の要件である「令和８年度（公財）日本バドミントン協会の登録会員</t>
    <rPh sb="2" eb="5">
      <t>ホンタイカイ</t>
    </rPh>
    <rPh sb="6" eb="8">
      <t>ヨウケン</t>
    </rPh>
    <rPh sb="12" eb="13">
      <t>レイ</t>
    </rPh>
    <rPh sb="13" eb="14">
      <t>ワ</t>
    </rPh>
    <rPh sb="15" eb="16">
      <t>ネン</t>
    </rPh>
    <rPh sb="16" eb="17">
      <t>ド</t>
    </rPh>
    <rPh sb="18" eb="19">
      <t>コウ</t>
    </rPh>
    <rPh sb="19" eb="20">
      <t>ザイ</t>
    </rPh>
    <rPh sb="21" eb="23">
      <t>ニホン</t>
    </rPh>
    <rPh sb="29" eb="31">
      <t>キョウカイ</t>
    </rPh>
    <rPh sb="32" eb="34">
      <t>トウロク</t>
    </rPh>
    <rPh sb="34" eb="36">
      <t>カイイン</t>
    </rPh>
    <phoneticPr fontId="1"/>
  </si>
  <si>
    <t>令和７年度順位</t>
    <rPh sb="0" eb="2">
      <t>レイワ</t>
    </rPh>
    <rPh sb="3" eb="5">
      <t>ネンド</t>
    </rPh>
    <rPh sb="5" eb="7">
      <t>ジュンイ</t>
    </rPh>
    <phoneticPr fontId="1"/>
  </si>
  <si>
    <t>佐々木　翔太</t>
    <rPh sb="0" eb="3">
      <t>ササキ</t>
    </rPh>
    <rPh sb="4" eb="6">
      <t>ショウタ</t>
    </rPh>
    <phoneticPr fontId="1"/>
  </si>
  <si>
    <t>尾形　工</t>
    <rPh sb="0" eb="2">
      <t>オガタ</t>
    </rPh>
    <rPh sb="3" eb="4">
      <t>タクミ</t>
    </rPh>
    <phoneticPr fontId="1"/>
  </si>
  <si>
    <t>２位</t>
    <rPh sb="1" eb="2">
      <t>イ</t>
    </rPh>
    <phoneticPr fontId="1"/>
  </si>
  <si>
    <t>４０男子単</t>
    <rPh sb="2" eb="4">
      <t>ダンシ</t>
    </rPh>
    <rPh sb="4" eb="5">
      <t>タン</t>
    </rPh>
    <phoneticPr fontId="1"/>
  </si>
  <si>
    <t>３位</t>
    <rPh sb="1" eb="2">
      <t>イ</t>
    </rPh>
    <phoneticPr fontId="1"/>
  </si>
  <si>
    <t>３５混合複</t>
    <rPh sb="2" eb="4">
      <t>コンゴウ</t>
    </rPh>
    <rPh sb="4" eb="5">
      <t>フク</t>
    </rPh>
    <phoneticPr fontId="1"/>
  </si>
  <si>
    <t>菅原　大地</t>
    <rPh sb="0" eb="2">
      <t>スガワラ</t>
    </rPh>
    <rPh sb="3" eb="5">
      <t>ダイチ</t>
    </rPh>
    <phoneticPr fontId="1"/>
  </si>
  <si>
    <t>長濱　絵里奈</t>
    <rPh sb="0" eb="2">
      <t>ナガハマ</t>
    </rPh>
    <rPh sb="3" eb="6">
      <t>エリナ</t>
    </rPh>
    <phoneticPr fontId="1"/>
  </si>
  <si>
    <t>６０男子複</t>
    <rPh sb="2" eb="4">
      <t>ダンシ</t>
    </rPh>
    <rPh sb="4" eb="5">
      <t>フク</t>
    </rPh>
    <phoneticPr fontId="1"/>
  </si>
  <si>
    <t>菊地　稔</t>
    <rPh sb="0" eb="2">
      <t>キクチ</t>
    </rPh>
    <rPh sb="3" eb="4">
      <t>ミノル</t>
    </rPh>
    <phoneticPr fontId="1"/>
  </si>
  <si>
    <t>高橋　輝彰</t>
    <rPh sb="0" eb="2">
      <t>タカハシ</t>
    </rPh>
    <rPh sb="3" eb="4">
      <t>テル</t>
    </rPh>
    <rPh sb="4" eb="5">
      <t>アキラ</t>
    </rPh>
    <phoneticPr fontId="1"/>
  </si>
  <si>
    <t>６５混合複</t>
    <rPh sb="2" eb="4">
      <t>コンゴウ</t>
    </rPh>
    <rPh sb="4" eb="5">
      <t>フク</t>
    </rPh>
    <phoneticPr fontId="1"/>
  </si>
  <si>
    <t>申込責任者連絡先（携帯）</t>
    <rPh sb="0" eb="2">
      <t>モウシコミ</t>
    </rPh>
    <rPh sb="2" eb="5">
      <t>セキニンシャ</t>
    </rPh>
    <rPh sb="5" eb="8">
      <t>レンラクサキ</t>
    </rPh>
    <rPh sb="9" eb="11">
      <t>ケイタイ</t>
    </rPh>
    <phoneticPr fontId="1"/>
  </si>
  <si>
    <t>種別</t>
    <rPh sb="0" eb="2">
      <t>シュベツ</t>
    </rPh>
    <phoneticPr fontId="13"/>
  </si>
  <si>
    <t>種目</t>
    <rPh sb="0" eb="2">
      <t>シュモク</t>
    </rPh>
    <phoneticPr fontId="13"/>
  </si>
  <si>
    <t>氏名</t>
    <rPh sb="0" eb="2">
      <t>シメイ</t>
    </rPh>
    <phoneticPr fontId="13"/>
  </si>
  <si>
    <t>ふりがな</t>
    <phoneticPr fontId="13"/>
  </si>
  <si>
    <t>背面表示名</t>
    <rPh sb="0" eb="5">
      <t>ハイメンヒョウジメイ</t>
    </rPh>
    <phoneticPr fontId="13"/>
  </si>
  <si>
    <t>ダブルス</t>
    <phoneticPr fontId="13"/>
  </si>
  <si>
    <t>シングルス</t>
    <phoneticPr fontId="13"/>
  </si>
  <si>
    <t>ミックス</t>
    <phoneticPr fontId="13"/>
  </si>
  <si>
    <t>計</t>
    <rPh sb="0" eb="1">
      <t>ケイ</t>
    </rPh>
    <phoneticPr fontId="13"/>
  </si>
  <si>
    <t>送金者名</t>
    <rPh sb="0" eb="3">
      <t>ソウキンシャ</t>
    </rPh>
    <rPh sb="3" eb="4">
      <t>メイ</t>
    </rPh>
    <phoneticPr fontId="13"/>
  </si>
  <si>
    <t>送金日</t>
    <rPh sb="0" eb="3">
      <t>ソウキンビ</t>
    </rPh>
    <phoneticPr fontId="13"/>
  </si>
  <si>
    <t>ダブルス</t>
    <phoneticPr fontId="1"/>
  </si>
  <si>
    <t>シングルス</t>
    <phoneticPr fontId="1"/>
  </si>
  <si>
    <t>ミックス</t>
    <phoneticPr fontId="1"/>
  </si>
  <si>
    <t>種別</t>
    <rPh sb="0" eb="2">
      <t>シュベツ</t>
    </rPh>
    <phoneticPr fontId="1"/>
  </si>
  <si>
    <t>種目</t>
    <rPh sb="0" eb="2">
      <t>シュモク</t>
    </rPh>
    <phoneticPr fontId="1"/>
  </si>
  <si>
    <t>MS</t>
    <phoneticPr fontId="1"/>
  </si>
  <si>
    <t>30MS</t>
    <phoneticPr fontId="1"/>
  </si>
  <si>
    <t>35MS</t>
    <phoneticPr fontId="1"/>
  </si>
  <si>
    <t>40MS</t>
    <phoneticPr fontId="1"/>
  </si>
  <si>
    <t>45MS</t>
    <phoneticPr fontId="1"/>
  </si>
  <si>
    <t>50MS</t>
    <phoneticPr fontId="1"/>
  </si>
  <si>
    <t>55MS</t>
    <phoneticPr fontId="1"/>
  </si>
  <si>
    <t>60MS</t>
    <phoneticPr fontId="1"/>
  </si>
  <si>
    <t>65MS</t>
    <phoneticPr fontId="1"/>
  </si>
  <si>
    <t>70MS</t>
    <phoneticPr fontId="1"/>
  </si>
  <si>
    <t>75MS</t>
    <phoneticPr fontId="1"/>
  </si>
  <si>
    <t>80MS</t>
    <phoneticPr fontId="1"/>
  </si>
  <si>
    <t>MD</t>
    <phoneticPr fontId="1"/>
  </si>
  <si>
    <t>30MD</t>
    <phoneticPr fontId="1"/>
  </si>
  <si>
    <t>35MD</t>
    <phoneticPr fontId="1"/>
  </si>
  <si>
    <t>40MD</t>
    <phoneticPr fontId="1"/>
  </si>
  <si>
    <t>45MD</t>
    <phoneticPr fontId="1"/>
  </si>
  <si>
    <t>50MD</t>
    <phoneticPr fontId="1"/>
  </si>
  <si>
    <t>55MD</t>
    <phoneticPr fontId="1"/>
  </si>
  <si>
    <t>60MD</t>
    <phoneticPr fontId="1"/>
  </si>
  <si>
    <t>65MD</t>
    <phoneticPr fontId="1"/>
  </si>
  <si>
    <t>70MD</t>
    <phoneticPr fontId="1"/>
  </si>
  <si>
    <t>75MD</t>
    <phoneticPr fontId="1"/>
  </si>
  <si>
    <t>80MD</t>
    <phoneticPr fontId="1"/>
  </si>
  <si>
    <t>（苗字と名前の間に全角スペースを入れる）</t>
    <phoneticPr fontId="1"/>
  </si>
  <si>
    <r>
      <t>（セル</t>
    </r>
    <r>
      <rPr>
        <sz val="11"/>
        <color theme="1" tint="0.34998626667073579"/>
        <rFont val="ＭＳ ゴシック"/>
        <family val="3"/>
        <charset val="128"/>
      </rPr>
      <t>▼</t>
    </r>
    <r>
      <rPr>
        <sz val="11"/>
        <color theme="1"/>
        <rFont val="ＭＳ ゴシック"/>
        <family val="3"/>
        <charset val="128"/>
      </rPr>
      <t>をクリックで選択）</t>
    </r>
    <rPh sb="10" eb="12">
      <t>センタク</t>
    </rPh>
    <phoneticPr fontId="1"/>
  </si>
  <si>
    <t>WS</t>
    <phoneticPr fontId="1"/>
  </si>
  <si>
    <t>30WS</t>
    <phoneticPr fontId="1"/>
  </si>
  <si>
    <t>35WS</t>
    <phoneticPr fontId="1"/>
  </si>
  <si>
    <t>40WS</t>
    <phoneticPr fontId="1"/>
  </si>
  <si>
    <t>45WS</t>
    <phoneticPr fontId="1"/>
  </si>
  <si>
    <t>50WS</t>
    <phoneticPr fontId="1"/>
  </si>
  <si>
    <t>55WS</t>
    <phoneticPr fontId="1"/>
  </si>
  <si>
    <t>60WS</t>
    <phoneticPr fontId="1"/>
  </si>
  <si>
    <t>65WS</t>
    <phoneticPr fontId="1"/>
  </si>
  <si>
    <t>70WS</t>
    <phoneticPr fontId="1"/>
  </si>
  <si>
    <t>75WS</t>
    <phoneticPr fontId="1"/>
  </si>
  <si>
    <t>80WS</t>
    <phoneticPr fontId="1"/>
  </si>
  <si>
    <t>WD</t>
    <phoneticPr fontId="1"/>
  </si>
  <si>
    <t>30WD</t>
    <phoneticPr fontId="1"/>
  </si>
  <si>
    <t>35WD</t>
    <phoneticPr fontId="1"/>
  </si>
  <si>
    <t>40WD</t>
    <phoneticPr fontId="1"/>
  </si>
  <si>
    <t>45WD</t>
    <phoneticPr fontId="1"/>
  </si>
  <si>
    <t>50WD</t>
    <phoneticPr fontId="1"/>
  </si>
  <si>
    <t>55WD</t>
    <phoneticPr fontId="1"/>
  </si>
  <si>
    <t>60WD</t>
    <phoneticPr fontId="1"/>
  </si>
  <si>
    <t>65WD</t>
    <phoneticPr fontId="1"/>
  </si>
  <si>
    <t>70WD</t>
    <phoneticPr fontId="1"/>
  </si>
  <si>
    <t>75WD</t>
    <phoneticPr fontId="1"/>
  </si>
  <si>
    <t>80WD</t>
    <phoneticPr fontId="1"/>
  </si>
  <si>
    <t>MX</t>
    <phoneticPr fontId="1"/>
  </si>
  <si>
    <t>30MX</t>
    <phoneticPr fontId="1"/>
  </si>
  <si>
    <t>35MX</t>
    <phoneticPr fontId="1"/>
  </si>
  <si>
    <t>40MX</t>
    <phoneticPr fontId="1"/>
  </si>
  <si>
    <t>45MX</t>
    <phoneticPr fontId="1"/>
  </si>
  <si>
    <t>50MX</t>
    <phoneticPr fontId="1"/>
  </si>
  <si>
    <t>55MX</t>
    <phoneticPr fontId="1"/>
  </si>
  <si>
    <t>60MX</t>
    <phoneticPr fontId="1"/>
  </si>
  <si>
    <t>65MX</t>
    <phoneticPr fontId="1"/>
  </si>
  <si>
    <t>70MX</t>
    <phoneticPr fontId="1"/>
  </si>
  <si>
    <t>75MX</t>
    <phoneticPr fontId="1"/>
  </si>
  <si>
    <t>80MX</t>
    <phoneticPr fontId="1"/>
  </si>
  <si>
    <t>第３４回岩手県混合ダブルスバドミントン選手権大会参加申込書　　　　　</t>
    <rPh sb="24" eb="26">
      <t>サンカ</t>
    </rPh>
    <rPh sb="26" eb="29">
      <t>モウシコミショ</t>
    </rPh>
    <phoneticPr fontId="1"/>
  </si>
  <si>
    <t>　　　　　　　　　　第６６回岩手県社会人バドミントン選手権大会　兼</t>
    <rPh sb="13" eb="14">
      <t>カイ</t>
    </rPh>
    <rPh sb="32" eb="33">
      <t>ケン</t>
    </rPh>
    <phoneticPr fontId="1"/>
  </si>
  <si>
    <t>月　　日</t>
    <rPh sb="0" eb="1">
      <t>ガツ</t>
    </rPh>
    <rPh sb="3" eb="4">
      <t>ニチ</t>
    </rPh>
    <phoneticPr fontId="1"/>
  </si>
  <si>
    <t>一般ミックス</t>
    <rPh sb="0" eb="2">
      <t>イッパン</t>
    </rPh>
    <phoneticPr fontId="1"/>
  </si>
  <si>
    <t>30歳以上ミックス</t>
    <rPh sb="2" eb="3">
      <t>サイ</t>
    </rPh>
    <rPh sb="3" eb="5">
      <t>イジョウ</t>
    </rPh>
    <phoneticPr fontId="1"/>
  </si>
  <si>
    <t>35歳以上ミックス</t>
    <rPh sb="2" eb="3">
      <t>サイ</t>
    </rPh>
    <rPh sb="3" eb="5">
      <t>イジョウ</t>
    </rPh>
    <phoneticPr fontId="1"/>
  </si>
  <si>
    <t>40歳以上ミックス</t>
    <rPh sb="2" eb="3">
      <t>サイ</t>
    </rPh>
    <rPh sb="3" eb="5">
      <t>イジョウ</t>
    </rPh>
    <phoneticPr fontId="1"/>
  </si>
  <si>
    <t>45歳以上ミックス</t>
    <rPh sb="2" eb="3">
      <t>サイ</t>
    </rPh>
    <rPh sb="3" eb="5">
      <t>イジョウ</t>
    </rPh>
    <phoneticPr fontId="1"/>
  </si>
  <si>
    <t>50歳以上ミックス</t>
    <rPh sb="2" eb="3">
      <t>サイ</t>
    </rPh>
    <rPh sb="3" eb="5">
      <t>イジョウ</t>
    </rPh>
    <phoneticPr fontId="1"/>
  </si>
  <si>
    <t>55歳以上ミックス</t>
    <rPh sb="2" eb="3">
      <t>サイ</t>
    </rPh>
    <rPh sb="3" eb="5">
      <t>イジョウ</t>
    </rPh>
    <phoneticPr fontId="1"/>
  </si>
  <si>
    <t>60歳以上ミックス</t>
    <rPh sb="2" eb="3">
      <t>サイ</t>
    </rPh>
    <rPh sb="3" eb="5">
      <t>イジョウ</t>
    </rPh>
    <phoneticPr fontId="1"/>
  </si>
  <si>
    <t>65歳以上ミックス</t>
    <rPh sb="2" eb="3">
      <t>サイ</t>
    </rPh>
    <rPh sb="3" eb="5">
      <t>イジョウ</t>
    </rPh>
    <phoneticPr fontId="1"/>
  </si>
  <si>
    <t>70歳以上ミックス</t>
    <rPh sb="2" eb="3">
      <t>サイ</t>
    </rPh>
    <rPh sb="3" eb="5">
      <t>イジョウ</t>
    </rPh>
    <phoneticPr fontId="1"/>
  </si>
  <si>
    <t>75歳以上ミックス</t>
    <rPh sb="2" eb="3">
      <t>サイ</t>
    </rPh>
    <rPh sb="3" eb="5">
      <t>イジョウ</t>
    </rPh>
    <phoneticPr fontId="1"/>
  </si>
  <si>
    <t>80歳以上ミックス</t>
    <rPh sb="2" eb="3">
      <t>サイ</t>
    </rPh>
    <rPh sb="3" eb="5">
      <t>イジョウ</t>
    </rPh>
    <phoneticPr fontId="1"/>
  </si>
  <si>
    <t>一般男子シングルス</t>
    <rPh sb="0" eb="2">
      <t>イッパン</t>
    </rPh>
    <rPh sb="2" eb="4">
      <t>ダンシ</t>
    </rPh>
    <phoneticPr fontId="1"/>
  </si>
  <si>
    <t>30歳以上男子シングルス</t>
    <rPh sb="2" eb="3">
      <t>サイ</t>
    </rPh>
    <rPh sb="3" eb="5">
      <t>イジョウ</t>
    </rPh>
    <rPh sb="5" eb="7">
      <t>ダンシ</t>
    </rPh>
    <phoneticPr fontId="1"/>
  </si>
  <si>
    <t>35歳以上男子シングルス</t>
    <rPh sb="2" eb="3">
      <t>サイ</t>
    </rPh>
    <rPh sb="3" eb="5">
      <t>イジョウ</t>
    </rPh>
    <rPh sb="5" eb="7">
      <t>ダンシ</t>
    </rPh>
    <phoneticPr fontId="1"/>
  </si>
  <si>
    <t>40歳以上男子シングルス</t>
    <rPh sb="2" eb="3">
      <t>サイ</t>
    </rPh>
    <rPh sb="3" eb="5">
      <t>イジョウ</t>
    </rPh>
    <rPh sb="5" eb="7">
      <t>ダンシ</t>
    </rPh>
    <phoneticPr fontId="1"/>
  </si>
  <si>
    <t>45歳以上男子シングルス</t>
    <rPh sb="2" eb="3">
      <t>サイ</t>
    </rPh>
    <rPh sb="3" eb="5">
      <t>イジョウ</t>
    </rPh>
    <rPh sb="5" eb="7">
      <t>ダンシ</t>
    </rPh>
    <phoneticPr fontId="1"/>
  </si>
  <si>
    <t>50歳以上男子シングルス</t>
    <rPh sb="2" eb="3">
      <t>サイ</t>
    </rPh>
    <rPh sb="3" eb="5">
      <t>イジョウ</t>
    </rPh>
    <rPh sb="5" eb="7">
      <t>ダンシ</t>
    </rPh>
    <phoneticPr fontId="1"/>
  </si>
  <si>
    <t>55歳以上男子シングルス</t>
    <rPh sb="2" eb="3">
      <t>サイ</t>
    </rPh>
    <rPh sb="3" eb="5">
      <t>イジョウ</t>
    </rPh>
    <rPh sb="5" eb="7">
      <t>ダンシ</t>
    </rPh>
    <phoneticPr fontId="1"/>
  </si>
  <si>
    <t>60歳以上男子シングルス</t>
    <rPh sb="2" eb="3">
      <t>サイ</t>
    </rPh>
    <rPh sb="3" eb="5">
      <t>イジョウ</t>
    </rPh>
    <rPh sb="5" eb="7">
      <t>ダンシ</t>
    </rPh>
    <phoneticPr fontId="1"/>
  </si>
  <si>
    <t>65歳以上男子シングルス</t>
    <rPh sb="2" eb="3">
      <t>サイ</t>
    </rPh>
    <rPh sb="3" eb="5">
      <t>イジョウ</t>
    </rPh>
    <rPh sb="5" eb="7">
      <t>ダンシ</t>
    </rPh>
    <phoneticPr fontId="1"/>
  </si>
  <si>
    <t>70歳以上男子シングルス</t>
    <rPh sb="2" eb="3">
      <t>サイ</t>
    </rPh>
    <rPh sb="3" eb="5">
      <t>イジョウ</t>
    </rPh>
    <rPh sb="5" eb="7">
      <t>ダンシ</t>
    </rPh>
    <phoneticPr fontId="1"/>
  </si>
  <si>
    <t>75歳以上男子シングルス</t>
    <rPh sb="2" eb="3">
      <t>サイ</t>
    </rPh>
    <rPh sb="3" eb="5">
      <t>イジョウ</t>
    </rPh>
    <rPh sb="5" eb="7">
      <t>ダンシ</t>
    </rPh>
    <phoneticPr fontId="1"/>
  </si>
  <si>
    <t>80歳以上男子シングルス</t>
    <rPh sb="2" eb="3">
      <t>サイ</t>
    </rPh>
    <rPh sb="3" eb="5">
      <t>イジョウ</t>
    </rPh>
    <rPh sb="5" eb="7">
      <t>ダンシ</t>
    </rPh>
    <phoneticPr fontId="1"/>
  </si>
  <si>
    <t>一般男子ダブルス</t>
    <rPh sb="0" eb="2">
      <t>イッパン</t>
    </rPh>
    <rPh sb="2" eb="4">
      <t>ダンシ</t>
    </rPh>
    <phoneticPr fontId="1"/>
  </si>
  <si>
    <t>30歳以上男子ダブルス</t>
    <rPh sb="2" eb="3">
      <t>サイ</t>
    </rPh>
    <rPh sb="3" eb="5">
      <t>イジョウ</t>
    </rPh>
    <rPh sb="5" eb="7">
      <t>ダンシ</t>
    </rPh>
    <phoneticPr fontId="1"/>
  </si>
  <si>
    <t>35歳以上男子ダブルス</t>
    <rPh sb="2" eb="3">
      <t>サイ</t>
    </rPh>
    <rPh sb="3" eb="5">
      <t>イジョウ</t>
    </rPh>
    <rPh sb="5" eb="7">
      <t>ダンシ</t>
    </rPh>
    <phoneticPr fontId="1"/>
  </si>
  <si>
    <t>40歳以上男子ダブルス</t>
    <rPh sb="2" eb="3">
      <t>サイ</t>
    </rPh>
    <rPh sb="3" eb="5">
      <t>イジョウ</t>
    </rPh>
    <rPh sb="5" eb="7">
      <t>ダンシ</t>
    </rPh>
    <phoneticPr fontId="1"/>
  </si>
  <si>
    <t>45歳以上男子ダブルス</t>
    <rPh sb="2" eb="3">
      <t>サイ</t>
    </rPh>
    <rPh sb="3" eb="5">
      <t>イジョウ</t>
    </rPh>
    <rPh sb="5" eb="7">
      <t>ダンシ</t>
    </rPh>
    <phoneticPr fontId="1"/>
  </si>
  <si>
    <t>50歳以上男子ダブルス</t>
    <rPh sb="2" eb="3">
      <t>サイ</t>
    </rPh>
    <rPh sb="3" eb="5">
      <t>イジョウ</t>
    </rPh>
    <rPh sb="5" eb="7">
      <t>ダンシ</t>
    </rPh>
    <phoneticPr fontId="1"/>
  </si>
  <si>
    <t>55歳以上男子ダブルス</t>
    <rPh sb="2" eb="3">
      <t>サイ</t>
    </rPh>
    <rPh sb="3" eb="5">
      <t>イジョウ</t>
    </rPh>
    <rPh sb="5" eb="7">
      <t>ダンシ</t>
    </rPh>
    <phoneticPr fontId="1"/>
  </si>
  <si>
    <t>60歳以上男子ダブルス</t>
    <rPh sb="2" eb="3">
      <t>サイ</t>
    </rPh>
    <rPh sb="3" eb="5">
      <t>イジョウ</t>
    </rPh>
    <rPh sb="5" eb="7">
      <t>ダンシ</t>
    </rPh>
    <phoneticPr fontId="1"/>
  </si>
  <si>
    <t>65歳以上男子ダブルス</t>
    <rPh sb="2" eb="3">
      <t>サイ</t>
    </rPh>
    <rPh sb="3" eb="5">
      <t>イジョウ</t>
    </rPh>
    <rPh sb="5" eb="7">
      <t>ダンシ</t>
    </rPh>
    <phoneticPr fontId="1"/>
  </si>
  <si>
    <t>70歳以上男子ダブルス</t>
    <rPh sb="2" eb="3">
      <t>サイ</t>
    </rPh>
    <rPh sb="3" eb="5">
      <t>イジョウ</t>
    </rPh>
    <rPh sb="5" eb="7">
      <t>ダンシ</t>
    </rPh>
    <phoneticPr fontId="1"/>
  </si>
  <si>
    <t>75歳以上男子ダブルス</t>
    <rPh sb="2" eb="3">
      <t>サイ</t>
    </rPh>
    <rPh sb="3" eb="5">
      <t>イジョウ</t>
    </rPh>
    <rPh sb="5" eb="7">
      <t>ダンシ</t>
    </rPh>
    <phoneticPr fontId="1"/>
  </si>
  <si>
    <t>80歳以上男子ダブルス</t>
    <rPh sb="2" eb="3">
      <t>サイ</t>
    </rPh>
    <rPh sb="3" eb="5">
      <t>イジョウ</t>
    </rPh>
    <rPh sb="5" eb="7">
      <t>ダンシ</t>
    </rPh>
    <phoneticPr fontId="1"/>
  </si>
  <si>
    <t>一般女子シングルス</t>
    <rPh sb="0" eb="2">
      <t>イッパン</t>
    </rPh>
    <rPh sb="2" eb="4">
      <t>ジョシ</t>
    </rPh>
    <phoneticPr fontId="1"/>
  </si>
  <si>
    <t>30歳以上女子シングルス</t>
    <rPh sb="2" eb="3">
      <t>サイ</t>
    </rPh>
    <rPh sb="3" eb="5">
      <t>イジョウ</t>
    </rPh>
    <rPh sb="5" eb="7">
      <t>ジョシ</t>
    </rPh>
    <phoneticPr fontId="1"/>
  </si>
  <si>
    <t>35歳以上女子シングルス</t>
    <rPh sb="2" eb="3">
      <t>サイ</t>
    </rPh>
    <rPh sb="3" eb="5">
      <t>イジョウ</t>
    </rPh>
    <rPh sb="5" eb="7">
      <t>ジョシ</t>
    </rPh>
    <phoneticPr fontId="1"/>
  </si>
  <si>
    <t>40歳以上女子シングルス</t>
    <rPh sb="2" eb="3">
      <t>サイ</t>
    </rPh>
    <rPh sb="3" eb="5">
      <t>イジョウ</t>
    </rPh>
    <rPh sb="5" eb="7">
      <t>ジョシ</t>
    </rPh>
    <phoneticPr fontId="1"/>
  </si>
  <si>
    <t>45歳以上女子シングルス</t>
    <rPh sb="2" eb="3">
      <t>サイ</t>
    </rPh>
    <rPh sb="3" eb="5">
      <t>イジョウ</t>
    </rPh>
    <rPh sb="5" eb="7">
      <t>ジョシ</t>
    </rPh>
    <phoneticPr fontId="1"/>
  </si>
  <si>
    <t>50歳以上女子シングルス</t>
    <rPh sb="2" eb="3">
      <t>サイ</t>
    </rPh>
    <rPh sb="3" eb="5">
      <t>イジョウ</t>
    </rPh>
    <rPh sb="5" eb="7">
      <t>ジョシ</t>
    </rPh>
    <phoneticPr fontId="1"/>
  </si>
  <si>
    <t>55歳以上女子シングルス</t>
    <rPh sb="2" eb="3">
      <t>サイ</t>
    </rPh>
    <rPh sb="3" eb="5">
      <t>イジョウ</t>
    </rPh>
    <rPh sb="5" eb="7">
      <t>ジョシ</t>
    </rPh>
    <phoneticPr fontId="1"/>
  </si>
  <si>
    <t>60歳以上女子シングルス</t>
    <rPh sb="2" eb="3">
      <t>サイ</t>
    </rPh>
    <rPh sb="3" eb="5">
      <t>イジョウ</t>
    </rPh>
    <rPh sb="5" eb="7">
      <t>ジョシ</t>
    </rPh>
    <phoneticPr fontId="1"/>
  </si>
  <si>
    <t>65歳以上女子シングルス</t>
    <rPh sb="2" eb="3">
      <t>サイ</t>
    </rPh>
    <rPh sb="3" eb="5">
      <t>イジョウ</t>
    </rPh>
    <rPh sb="5" eb="7">
      <t>ジョシ</t>
    </rPh>
    <phoneticPr fontId="1"/>
  </si>
  <si>
    <t>70歳以上女子シングルス</t>
    <rPh sb="2" eb="3">
      <t>サイ</t>
    </rPh>
    <rPh sb="3" eb="5">
      <t>イジョウ</t>
    </rPh>
    <rPh sb="5" eb="7">
      <t>ジョシ</t>
    </rPh>
    <phoneticPr fontId="1"/>
  </si>
  <si>
    <t>75歳以上女子シングルス</t>
    <rPh sb="2" eb="3">
      <t>サイ</t>
    </rPh>
    <rPh sb="3" eb="5">
      <t>イジョウ</t>
    </rPh>
    <rPh sb="5" eb="7">
      <t>ジョシ</t>
    </rPh>
    <phoneticPr fontId="1"/>
  </si>
  <si>
    <t>80歳以上女子シングルス</t>
    <rPh sb="2" eb="3">
      <t>サイ</t>
    </rPh>
    <rPh sb="3" eb="5">
      <t>イジョウ</t>
    </rPh>
    <rPh sb="5" eb="7">
      <t>ジョシ</t>
    </rPh>
    <phoneticPr fontId="1"/>
  </si>
  <si>
    <t>一般女子ダブルス</t>
    <rPh sb="0" eb="2">
      <t>イッパン</t>
    </rPh>
    <rPh sb="2" eb="4">
      <t>ジョシ</t>
    </rPh>
    <phoneticPr fontId="1"/>
  </si>
  <si>
    <t>30歳以上女子ダブルス</t>
    <rPh sb="2" eb="3">
      <t>サイ</t>
    </rPh>
    <rPh sb="3" eb="5">
      <t>イジョウ</t>
    </rPh>
    <rPh sb="5" eb="7">
      <t>ジョシ</t>
    </rPh>
    <phoneticPr fontId="1"/>
  </si>
  <si>
    <t>35歳以上女子ダブルス</t>
    <rPh sb="2" eb="3">
      <t>サイ</t>
    </rPh>
    <rPh sb="3" eb="5">
      <t>イジョウ</t>
    </rPh>
    <rPh sb="5" eb="7">
      <t>ジョシ</t>
    </rPh>
    <phoneticPr fontId="1"/>
  </si>
  <si>
    <t>40歳以上女子ダブルス</t>
    <rPh sb="2" eb="3">
      <t>サイ</t>
    </rPh>
    <rPh sb="3" eb="5">
      <t>イジョウ</t>
    </rPh>
    <rPh sb="5" eb="7">
      <t>ジョシ</t>
    </rPh>
    <phoneticPr fontId="1"/>
  </si>
  <si>
    <t>45歳以上女子ダブルス</t>
    <rPh sb="2" eb="3">
      <t>サイ</t>
    </rPh>
    <rPh sb="3" eb="5">
      <t>イジョウ</t>
    </rPh>
    <rPh sb="5" eb="7">
      <t>ジョシ</t>
    </rPh>
    <phoneticPr fontId="1"/>
  </si>
  <si>
    <t>50歳以上女子ダブルス</t>
    <rPh sb="2" eb="3">
      <t>サイ</t>
    </rPh>
    <rPh sb="3" eb="5">
      <t>イジョウ</t>
    </rPh>
    <rPh sb="5" eb="7">
      <t>ジョシ</t>
    </rPh>
    <phoneticPr fontId="1"/>
  </si>
  <si>
    <t>55歳以上女子ダブルス</t>
    <rPh sb="2" eb="3">
      <t>サイ</t>
    </rPh>
    <rPh sb="3" eb="5">
      <t>イジョウ</t>
    </rPh>
    <rPh sb="5" eb="7">
      <t>ジョシ</t>
    </rPh>
    <phoneticPr fontId="1"/>
  </si>
  <si>
    <t>60歳以上j女子ダブルス</t>
    <rPh sb="2" eb="3">
      <t>サイ</t>
    </rPh>
    <rPh sb="3" eb="5">
      <t>イジョウ</t>
    </rPh>
    <rPh sb="6" eb="8">
      <t>ジョシ</t>
    </rPh>
    <phoneticPr fontId="1"/>
  </si>
  <si>
    <t>65歳以上女子ダブルス</t>
    <rPh sb="2" eb="3">
      <t>サイ</t>
    </rPh>
    <rPh sb="3" eb="5">
      <t>イジョウ</t>
    </rPh>
    <rPh sb="5" eb="7">
      <t>ジョシ</t>
    </rPh>
    <phoneticPr fontId="1"/>
  </si>
  <si>
    <t>70歳以上女子ダブルス</t>
    <rPh sb="2" eb="3">
      <t>サイ</t>
    </rPh>
    <rPh sb="3" eb="5">
      <t>イジョウ</t>
    </rPh>
    <rPh sb="5" eb="7">
      <t>ジョシ</t>
    </rPh>
    <phoneticPr fontId="1"/>
  </si>
  <si>
    <t>75歳以上女子ダブルス</t>
    <rPh sb="2" eb="3">
      <t>サイ</t>
    </rPh>
    <rPh sb="3" eb="5">
      <t>イジョウ</t>
    </rPh>
    <rPh sb="5" eb="7">
      <t>ジョシ</t>
    </rPh>
    <phoneticPr fontId="1"/>
  </si>
  <si>
    <t>80歳以上女子ダブルス</t>
    <rPh sb="2" eb="3">
      <t>サイ</t>
    </rPh>
    <rPh sb="3" eb="5">
      <t>イジョウ</t>
    </rPh>
    <rPh sb="5" eb="7">
      <t>ジョシ</t>
    </rPh>
    <phoneticPr fontId="1"/>
  </si>
  <si>
    <t>メール</t>
    <phoneticPr fontId="13"/>
  </si>
  <si>
    <t>iwatebadkyougi@gmail.com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</si>
</sst>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m&quot;月&quot;d&quot;日&quot;;@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Yu Gothic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 tint="0.3499862666707357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vertical="center" shrinkToFit="1"/>
    </xf>
    <xf numFmtId="0" fontId="6" fillId="0" borderId="6" xfId="0" applyFont="1" applyBorder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Continuous" vertical="center"/>
    </xf>
    <xf numFmtId="41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2" fontId="15" fillId="0" borderId="14" xfId="0" applyNumberFormat="1" applyFont="1" applyBorder="1">
      <alignment vertical="center"/>
    </xf>
    <xf numFmtId="0" fontId="14" fillId="0" borderId="16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/>
    </xf>
    <xf numFmtId="41" fontId="15" fillId="0" borderId="16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2" fontId="15" fillId="0" borderId="17" xfId="0" applyNumberFormat="1" applyFont="1" applyBorder="1">
      <alignment vertical="center"/>
    </xf>
    <xf numFmtId="0" fontId="14" fillId="0" borderId="19" xfId="0" applyFont="1" applyBorder="1" applyAlignment="1">
      <alignment horizontal="centerContinuous" vertical="center"/>
    </xf>
    <xf numFmtId="0" fontId="12" fillId="0" borderId="20" xfId="0" applyFont="1" applyBorder="1" applyAlignment="1">
      <alignment horizontal="centerContinuous" vertical="center"/>
    </xf>
    <xf numFmtId="41" fontId="15" fillId="0" borderId="19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42" fontId="15" fillId="0" borderId="20" xfId="0" applyNumberFormat="1" applyFont="1" applyBorder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42" fontId="15" fillId="0" borderId="0" xfId="0" applyNumberFormat="1" applyFont="1">
      <alignment vertical="center"/>
    </xf>
    <xf numFmtId="0" fontId="14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5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vertical="center" textRotation="255" shrinkToFit="1"/>
    </xf>
    <xf numFmtId="0" fontId="0" fillId="0" borderId="1" xfId="0" applyFill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41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2" fontId="15" fillId="0" borderId="0" xfId="0" applyNumberFormat="1" applyFont="1" applyBorder="1">
      <alignment vertical="center"/>
    </xf>
    <xf numFmtId="0" fontId="12" fillId="0" borderId="0" xfId="0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Continuous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1" xfId="19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2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watebadkyoug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zoomScaleNormal="100" workbookViewId="0">
      <selection activeCell="A3" sqref="A3:C3"/>
    </sheetView>
  </sheetViews>
  <sheetFormatPr defaultColWidth="4.75" defaultRowHeight="13.5"/>
  <cols>
    <col min="1" max="2" width="7.625" style="1" customWidth="1"/>
    <col min="3" max="5" width="13.625" style="1" customWidth="1"/>
    <col min="6" max="6" width="7.625" customWidth="1"/>
    <col min="7" max="9" width="13.625" customWidth="1"/>
    <col min="10" max="16" width="8.625" customWidth="1"/>
  </cols>
  <sheetData>
    <row r="1" spans="1:13" s="2" customFormat="1" ht="24" customHeight="1">
      <c r="A1" s="69" t="s">
        <v>145</v>
      </c>
      <c r="B1" s="69"/>
      <c r="C1" s="69"/>
      <c r="D1" s="69"/>
      <c r="E1" s="69"/>
      <c r="F1" s="69"/>
      <c r="G1" s="69"/>
      <c r="H1" s="69"/>
      <c r="I1" s="69"/>
    </row>
    <row r="2" spans="1:13" ht="24" customHeight="1">
      <c r="A2" s="70" t="s">
        <v>144</v>
      </c>
      <c r="B2" s="70"/>
      <c r="C2" s="70"/>
      <c r="D2" s="70"/>
      <c r="E2" s="70"/>
      <c r="F2" s="70"/>
      <c r="G2" s="70"/>
      <c r="H2" s="70"/>
      <c r="I2" s="70"/>
      <c r="K2" s="1" t="s">
        <v>80</v>
      </c>
      <c r="L2" s="1" t="s">
        <v>81</v>
      </c>
    </row>
    <row r="3" spans="1:13" ht="24" customHeight="1">
      <c r="A3" s="71" t="s">
        <v>0</v>
      </c>
      <c r="B3" s="72"/>
      <c r="C3" s="73"/>
      <c r="D3" s="71"/>
      <c r="E3" s="72"/>
      <c r="F3" s="72"/>
      <c r="G3" s="72"/>
      <c r="H3" s="72"/>
      <c r="I3" s="73"/>
      <c r="K3" s="36" t="s">
        <v>77</v>
      </c>
      <c r="L3" s="37" t="s">
        <v>94</v>
      </c>
      <c r="M3" t="s">
        <v>171</v>
      </c>
    </row>
    <row r="4" spans="1:13" ht="24" customHeight="1">
      <c r="A4" s="74" t="s">
        <v>1</v>
      </c>
      <c r="B4" s="75"/>
      <c r="C4" s="76"/>
      <c r="D4" s="71"/>
      <c r="E4" s="72"/>
      <c r="F4" s="72"/>
      <c r="G4" s="72"/>
      <c r="H4" s="72"/>
      <c r="I4" s="73"/>
      <c r="K4" s="36" t="s">
        <v>78</v>
      </c>
      <c r="L4" s="37" t="s">
        <v>95</v>
      </c>
      <c r="M4" t="s">
        <v>172</v>
      </c>
    </row>
    <row r="5" spans="1:13" ht="24" customHeight="1">
      <c r="A5" s="74" t="s">
        <v>65</v>
      </c>
      <c r="B5" s="75"/>
      <c r="C5" s="76"/>
      <c r="D5" s="71"/>
      <c r="E5" s="72"/>
      <c r="F5" s="72"/>
      <c r="G5" s="72"/>
      <c r="H5" s="72"/>
      <c r="I5" s="73"/>
      <c r="K5" s="36" t="s">
        <v>79</v>
      </c>
      <c r="L5" s="37" t="s">
        <v>96</v>
      </c>
      <c r="M5" t="s">
        <v>173</v>
      </c>
    </row>
    <row r="6" spans="1:13" ht="24" customHeight="1">
      <c r="A6" s="13"/>
      <c r="B6" s="13"/>
      <c r="C6" s="13"/>
      <c r="D6" s="40"/>
      <c r="E6" s="12"/>
      <c r="F6" s="12"/>
      <c r="G6" s="12"/>
      <c r="H6" s="12"/>
      <c r="I6" s="12"/>
      <c r="K6" s="36"/>
      <c r="L6" s="37" t="s">
        <v>97</v>
      </c>
      <c r="M6" t="s">
        <v>174</v>
      </c>
    </row>
    <row r="7" spans="1:13" ht="24" customHeight="1">
      <c r="A7" s="44"/>
      <c r="B7" s="44"/>
      <c r="C7" s="44"/>
      <c r="D7" s="45"/>
      <c r="E7" s="16" t="s">
        <v>71</v>
      </c>
      <c r="F7" s="17"/>
      <c r="G7" s="18">
        <v>5000</v>
      </c>
      <c r="H7" s="19">
        <f>COUNTIF(A16:A35,"ダブルス")</f>
        <v>0</v>
      </c>
      <c r="I7" s="20">
        <f>G7*H7</f>
        <v>0</v>
      </c>
      <c r="K7" s="36"/>
      <c r="L7" s="37" t="s">
        <v>98</v>
      </c>
      <c r="M7" t="s">
        <v>175</v>
      </c>
    </row>
    <row r="8" spans="1:13" ht="24" customHeight="1">
      <c r="A8" s="44"/>
      <c r="B8" s="44"/>
      <c r="C8" s="44"/>
      <c r="D8" s="45"/>
      <c r="E8" s="21" t="s">
        <v>72</v>
      </c>
      <c r="F8" s="22"/>
      <c r="G8" s="23">
        <v>2500</v>
      </c>
      <c r="H8" s="24">
        <f>COUNTIF(A16:A35,"シングルス")</f>
        <v>0</v>
      </c>
      <c r="I8" s="25">
        <f>G8*H8</f>
        <v>0</v>
      </c>
      <c r="K8" s="36"/>
      <c r="L8" s="37" t="s">
        <v>99</v>
      </c>
      <c r="M8" t="s">
        <v>176</v>
      </c>
    </row>
    <row r="9" spans="1:13" ht="24" customHeight="1">
      <c r="A9" s="44"/>
      <c r="B9" s="44"/>
      <c r="C9" s="44"/>
      <c r="D9" s="45"/>
      <c r="E9" s="26" t="s">
        <v>73</v>
      </c>
      <c r="F9" s="27"/>
      <c r="G9" s="28">
        <v>5000</v>
      </c>
      <c r="H9" s="29">
        <f>COUNTIF(A16:A35,"ミックス")</f>
        <v>0</v>
      </c>
      <c r="I9" s="30">
        <f>G9*H9</f>
        <v>0</v>
      </c>
      <c r="K9" s="36"/>
      <c r="L9" s="37" t="s">
        <v>100</v>
      </c>
      <c r="M9" t="s">
        <v>177</v>
      </c>
    </row>
    <row r="10" spans="1:13" ht="24" customHeight="1">
      <c r="A10" s="44"/>
      <c r="B10" s="44"/>
      <c r="C10" s="44"/>
      <c r="D10" s="45"/>
      <c r="E10" s="31"/>
      <c r="F10" s="31"/>
      <c r="G10" s="39" t="s">
        <v>74</v>
      </c>
      <c r="H10" s="32">
        <f>SUM(H7:H9)</f>
        <v>0</v>
      </c>
      <c r="I10" s="33">
        <f>SUM(I7:I9)</f>
        <v>0</v>
      </c>
      <c r="K10" s="36"/>
      <c r="L10" s="37" t="s">
        <v>101</v>
      </c>
      <c r="M10" t="s">
        <v>178</v>
      </c>
    </row>
    <row r="11" spans="1:13" ht="24" customHeight="1">
      <c r="A11" s="44"/>
      <c r="B11" s="44"/>
      <c r="C11" s="44"/>
      <c r="D11" s="45"/>
      <c r="E11" s="65" t="s">
        <v>75</v>
      </c>
      <c r="F11" s="65"/>
      <c r="G11" s="66"/>
      <c r="H11" s="66"/>
      <c r="I11" s="66"/>
      <c r="K11" s="36"/>
      <c r="L11" s="37" t="s">
        <v>102</v>
      </c>
      <c r="M11" t="s">
        <v>179</v>
      </c>
    </row>
    <row r="12" spans="1:13" ht="24" customHeight="1">
      <c r="A12" s="44"/>
      <c r="B12" s="44"/>
      <c r="C12" s="44"/>
      <c r="D12" s="45"/>
      <c r="E12" s="34" t="s">
        <v>76</v>
      </c>
      <c r="F12" s="35"/>
      <c r="G12" s="68" t="s">
        <v>146</v>
      </c>
      <c r="H12" s="68"/>
      <c r="I12" s="68"/>
      <c r="K12" s="36"/>
      <c r="L12" s="37" t="s">
        <v>103</v>
      </c>
      <c r="M12" t="s">
        <v>180</v>
      </c>
    </row>
    <row r="13" spans="1:13" ht="24" customHeight="1">
      <c r="A13" s="41"/>
      <c r="B13" s="42"/>
      <c r="C13" s="43"/>
      <c r="D13" s="43"/>
      <c r="E13" s="54" t="s">
        <v>207</v>
      </c>
      <c r="F13" s="54"/>
      <c r="G13" s="67" t="s">
        <v>208</v>
      </c>
      <c r="H13" s="66"/>
      <c r="I13" s="66"/>
      <c r="L13" s="37" t="s">
        <v>104</v>
      </c>
      <c r="M13" t="s">
        <v>181</v>
      </c>
    </row>
    <row r="14" spans="1:13" ht="24" customHeight="1">
      <c r="A14" s="15" t="s">
        <v>66</v>
      </c>
      <c r="B14" s="15" t="s">
        <v>67</v>
      </c>
      <c r="C14" s="15" t="s">
        <v>68</v>
      </c>
      <c r="D14" s="15" t="s">
        <v>69</v>
      </c>
      <c r="E14" s="63" t="s">
        <v>70</v>
      </c>
      <c r="F14" s="57" t="s">
        <v>67</v>
      </c>
      <c r="G14" s="15" t="s">
        <v>68</v>
      </c>
      <c r="H14" s="15" t="s">
        <v>69</v>
      </c>
      <c r="I14" s="59" t="s">
        <v>70</v>
      </c>
      <c r="K14" s="38"/>
      <c r="L14" s="37" t="s">
        <v>105</v>
      </c>
      <c r="M14" t="s">
        <v>182</v>
      </c>
    </row>
    <row r="15" spans="1:13" ht="24" customHeight="1">
      <c r="A15" s="55" t="s">
        <v>107</v>
      </c>
      <c r="B15" s="56"/>
      <c r="C15" s="61" t="s">
        <v>106</v>
      </c>
      <c r="D15" s="62"/>
      <c r="E15" s="64"/>
      <c r="F15" s="58"/>
      <c r="G15" s="61" t="s">
        <v>106</v>
      </c>
      <c r="H15" s="62"/>
      <c r="I15" s="60"/>
      <c r="K15" s="38"/>
      <c r="L15" s="37" t="s">
        <v>120</v>
      </c>
      <c r="M15" t="s">
        <v>195</v>
      </c>
    </row>
    <row r="16" spans="1:13" ht="24" customHeight="1">
      <c r="A16" s="14"/>
      <c r="B16" s="14"/>
      <c r="C16" s="14"/>
      <c r="D16" s="14"/>
      <c r="E16" s="14"/>
      <c r="F16" s="14">
        <f>B16</f>
        <v>0</v>
      </c>
      <c r="G16" s="14"/>
      <c r="H16" s="14"/>
      <c r="I16" s="14"/>
      <c r="K16" s="38"/>
      <c r="L16" s="37" t="s">
        <v>121</v>
      </c>
      <c r="M16" t="s">
        <v>196</v>
      </c>
    </row>
    <row r="17" spans="1:13" ht="24" customHeight="1">
      <c r="A17" s="14"/>
      <c r="B17" s="14"/>
      <c r="C17" s="14"/>
      <c r="D17" s="14"/>
      <c r="E17" s="14"/>
      <c r="F17" s="14">
        <f t="shared" ref="F17:F35" si="0">B17</f>
        <v>0</v>
      </c>
      <c r="G17" s="14"/>
      <c r="H17" s="14"/>
      <c r="I17" s="14"/>
      <c r="K17" s="38"/>
      <c r="L17" s="37" t="s">
        <v>122</v>
      </c>
      <c r="M17" t="s">
        <v>197</v>
      </c>
    </row>
    <row r="18" spans="1:13" ht="24" customHeight="1">
      <c r="A18" s="14"/>
      <c r="B18" s="14"/>
      <c r="C18" s="14"/>
      <c r="D18" s="14"/>
      <c r="E18" s="14"/>
      <c r="F18" s="14">
        <f t="shared" si="0"/>
        <v>0</v>
      </c>
      <c r="G18" s="14"/>
      <c r="H18" s="14"/>
      <c r="I18" s="14"/>
      <c r="K18" s="38"/>
      <c r="L18" s="37" t="s">
        <v>123</v>
      </c>
      <c r="M18" t="s">
        <v>198</v>
      </c>
    </row>
    <row r="19" spans="1:13" ht="24" customHeight="1">
      <c r="A19" s="14"/>
      <c r="B19" s="14"/>
      <c r="C19" s="14"/>
      <c r="D19" s="14"/>
      <c r="E19" s="14"/>
      <c r="F19" s="14">
        <f t="shared" si="0"/>
        <v>0</v>
      </c>
      <c r="G19" s="14"/>
      <c r="H19" s="14"/>
      <c r="I19" s="14"/>
      <c r="K19" s="38"/>
      <c r="L19" s="37" t="s">
        <v>124</v>
      </c>
      <c r="M19" t="s">
        <v>199</v>
      </c>
    </row>
    <row r="20" spans="1:13" ht="24" customHeight="1">
      <c r="A20" s="14"/>
      <c r="B20" s="14"/>
      <c r="C20" s="14"/>
      <c r="D20" s="14"/>
      <c r="E20" s="14"/>
      <c r="F20" s="14">
        <f t="shared" si="0"/>
        <v>0</v>
      </c>
      <c r="G20" s="14"/>
      <c r="H20" s="14"/>
      <c r="I20" s="14"/>
      <c r="K20" s="38"/>
      <c r="L20" s="37" t="s">
        <v>125</v>
      </c>
      <c r="M20" t="s">
        <v>200</v>
      </c>
    </row>
    <row r="21" spans="1:13" ht="24" customHeight="1">
      <c r="A21" s="14"/>
      <c r="B21" s="14"/>
      <c r="C21" s="14"/>
      <c r="D21" s="14"/>
      <c r="E21" s="14"/>
      <c r="F21" s="14">
        <f t="shared" si="0"/>
        <v>0</v>
      </c>
      <c r="G21" s="14"/>
      <c r="H21" s="14"/>
      <c r="I21" s="14"/>
      <c r="K21" s="38"/>
      <c r="L21" s="37" t="s">
        <v>126</v>
      </c>
      <c r="M21" t="s">
        <v>201</v>
      </c>
    </row>
    <row r="22" spans="1:13" ht="24" customHeight="1">
      <c r="A22" s="14"/>
      <c r="B22" s="14"/>
      <c r="C22" s="14"/>
      <c r="D22" s="14"/>
      <c r="E22" s="14"/>
      <c r="F22" s="14">
        <f t="shared" si="0"/>
        <v>0</v>
      </c>
      <c r="G22" s="14"/>
      <c r="H22" s="14"/>
      <c r="I22" s="14"/>
      <c r="K22" s="38"/>
      <c r="L22" s="37" t="s">
        <v>127</v>
      </c>
      <c r="M22" t="s">
        <v>202</v>
      </c>
    </row>
    <row r="23" spans="1:13" ht="24" customHeight="1">
      <c r="A23" s="14"/>
      <c r="B23" s="14"/>
      <c r="C23" s="14"/>
      <c r="D23" s="14"/>
      <c r="E23" s="14"/>
      <c r="F23" s="14">
        <f t="shared" si="0"/>
        <v>0</v>
      </c>
      <c r="G23" s="14"/>
      <c r="H23" s="14"/>
      <c r="I23" s="14"/>
      <c r="K23" s="38"/>
      <c r="L23" s="37" t="s">
        <v>128</v>
      </c>
      <c r="M23" t="s">
        <v>203</v>
      </c>
    </row>
    <row r="24" spans="1:13" ht="24" customHeight="1">
      <c r="A24" s="14"/>
      <c r="B24" s="14"/>
      <c r="C24" s="14"/>
      <c r="D24" s="14"/>
      <c r="E24" s="14"/>
      <c r="F24" s="14">
        <f t="shared" si="0"/>
        <v>0</v>
      </c>
      <c r="G24" s="14"/>
      <c r="H24" s="14"/>
      <c r="I24" s="14"/>
      <c r="K24" s="38"/>
      <c r="L24" s="37" t="s">
        <v>129</v>
      </c>
      <c r="M24" t="s">
        <v>204</v>
      </c>
    </row>
    <row r="25" spans="1:13" ht="24" customHeight="1">
      <c r="A25" s="14"/>
      <c r="B25" s="14"/>
      <c r="C25" s="14"/>
      <c r="D25" s="14"/>
      <c r="E25" s="14"/>
      <c r="F25" s="14">
        <f t="shared" si="0"/>
        <v>0</v>
      </c>
      <c r="G25" s="14"/>
      <c r="H25" s="14"/>
      <c r="I25" s="14"/>
      <c r="K25" s="38"/>
      <c r="L25" s="37" t="s">
        <v>130</v>
      </c>
      <c r="M25" t="s">
        <v>205</v>
      </c>
    </row>
    <row r="26" spans="1:13" ht="24" customHeight="1">
      <c r="A26" s="14"/>
      <c r="B26" s="14"/>
      <c r="C26" s="14"/>
      <c r="D26" s="14"/>
      <c r="E26" s="14"/>
      <c r="F26" s="14">
        <f t="shared" si="0"/>
        <v>0</v>
      </c>
      <c r="G26" s="14"/>
      <c r="H26" s="14"/>
      <c r="I26" s="14"/>
      <c r="K26" s="38"/>
      <c r="L26" s="37" t="s">
        <v>131</v>
      </c>
      <c r="M26" t="s">
        <v>206</v>
      </c>
    </row>
    <row r="27" spans="1:13" ht="24" customHeight="1">
      <c r="A27" s="14"/>
      <c r="B27" s="14"/>
      <c r="C27" s="14"/>
      <c r="D27" s="14"/>
      <c r="E27" s="14"/>
      <c r="F27" s="14">
        <f t="shared" si="0"/>
        <v>0</v>
      </c>
      <c r="G27" s="14"/>
      <c r="H27" s="14"/>
      <c r="I27" s="14"/>
      <c r="K27" s="38"/>
      <c r="L27" s="37" t="s">
        <v>82</v>
      </c>
      <c r="M27" t="s">
        <v>159</v>
      </c>
    </row>
    <row r="28" spans="1:13" ht="24" customHeight="1">
      <c r="A28" s="14"/>
      <c r="B28" s="14"/>
      <c r="C28" s="14"/>
      <c r="D28" s="14"/>
      <c r="E28" s="14"/>
      <c r="F28" s="14">
        <f t="shared" si="0"/>
        <v>0</v>
      </c>
      <c r="G28" s="14"/>
      <c r="H28" s="14"/>
      <c r="I28" s="14"/>
      <c r="K28" s="38"/>
      <c r="L28" s="37" t="s">
        <v>83</v>
      </c>
      <c r="M28" t="s">
        <v>160</v>
      </c>
    </row>
    <row r="29" spans="1:13" ht="24" customHeight="1">
      <c r="A29" s="14"/>
      <c r="B29" s="14"/>
      <c r="C29" s="14"/>
      <c r="D29" s="14"/>
      <c r="E29" s="14"/>
      <c r="F29" s="14">
        <f t="shared" si="0"/>
        <v>0</v>
      </c>
      <c r="G29" s="14"/>
      <c r="H29" s="14"/>
      <c r="I29" s="14"/>
      <c r="K29" s="38"/>
      <c r="L29" s="37" t="s">
        <v>84</v>
      </c>
      <c r="M29" t="s">
        <v>161</v>
      </c>
    </row>
    <row r="30" spans="1:13" ht="24" customHeight="1">
      <c r="A30" s="14"/>
      <c r="B30" s="14"/>
      <c r="C30" s="14"/>
      <c r="D30" s="14"/>
      <c r="E30" s="14"/>
      <c r="F30" s="14">
        <f t="shared" si="0"/>
        <v>0</v>
      </c>
      <c r="G30" s="14"/>
      <c r="H30" s="14"/>
      <c r="I30" s="14"/>
      <c r="K30" s="38"/>
      <c r="L30" s="37" t="s">
        <v>85</v>
      </c>
      <c r="M30" t="s">
        <v>162</v>
      </c>
    </row>
    <row r="31" spans="1:13" ht="24" customHeight="1">
      <c r="A31" s="14"/>
      <c r="B31" s="14"/>
      <c r="C31" s="14"/>
      <c r="D31" s="14"/>
      <c r="E31" s="14"/>
      <c r="F31" s="14">
        <f t="shared" si="0"/>
        <v>0</v>
      </c>
      <c r="G31" s="14"/>
      <c r="H31" s="14"/>
      <c r="I31" s="14"/>
      <c r="K31" s="38"/>
      <c r="L31" s="37" t="s">
        <v>86</v>
      </c>
      <c r="M31" t="s">
        <v>163</v>
      </c>
    </row>
    <row r="32" spans="1:13" ht="24" customHeight="1">
      <c r="A32" s="14"/>
      <c r="B32" s="14"/>
      <c r="C32" s="14"/>
      <c r="D32" s="14"/>
      <c r="E32" s="14"/>
      <c r="F32" s="14">
        <f t="shared" si="0"/>
        <v>0</v>
      </c>
      <c r="G32" s="14"/>
      <c r="H32" s="14"/>
      <c r="I32" s="14"/>
      <c r="K32" s="38"/>
      <c r="L32" s="37" t="s">
        <v>87</v>
      </c>
      <c r="M32" t="s">
        <v>164</v>
      </c>
    </row>
    <row r="33" spans="1:13" ht="24" customHeight="1">
      <c r="A33" s="14"/>
      <c r="B33" s="14"/>
      <c r="C33" s="14"/>
      <c r="D33" s="14"/>
      <c r="E33" s="14"/>
      <c r="F33" s="14">
        <f t="shared" si="0"/>
        <v>0</v>
      </c>
      <c r="G33" s="14"/>
      <c r="H33" s="14"/>
      <c r="I33" s="14"/>
      <c r="K33" s="38"/>
      <c r="L33" s="37" t="s">
        <v>88</v>
      </c>
      <c r="M33" t="s">
        <v>165</v>
      </c>
    </row>
    <row r="34" spans="1:13" ht="24" customHeight="1">
      <c r="A34" s="14"/>
      <c r="B34" s="14"/>
      <c r="C34" s="14"/>
      <c r="D34" s="14"/>
      <c r="E34" s="14"/>
      <c r="F34" s="14">
        <f t="shared" si="0"/>
        <v>0</v>
      </c>
      <c r="G34" s="14"/>
      <c r="H34" s="14"/>
      <c r="I34" s="14"/>
      <c r="K34" s="38"/>
      <c r="L34" s="37" t="s">
        <v>89</v>
      </c>
      <c r="M34" t="s">
        <v>166</v>
      </c>
    </row>
    <row r="35" spans="1:13" ht="24" customHeight="1">
      <c r="A35" s="14"/>
      <c r="B35" s="14"/>
      <c r="C35" s="14"/>
      <c r="D35" s="14"/>
      <c r="E35" s="14"/>
      <c r="F35" s="14">
        <f t="shared" si="0"/>
        <v>0</v>
      </c>
      <c r="G35" s="14"/>
      <c r="H35" s="14"/>
      <c r="I35" s="14"/>
      <c r="K35" s="38"/>
      <c r="L35" s="37" t="s">
        <v>90</v>
      </c>
      <c r="M35" t="s">
        <v>167</v>
      </c>
    </row>
    <row r="36" spans="1:13" ht="24" customHeight="1">
      <c r="L36" s="37" t="s">
        <v>91</v>
      </c>
      <c r="M36" t="s">
        <v>168</v>
      </c>
    </row>
    <row r="37" spans="1:13" ht="24" customHeight="1">
      <c r="E37" s="46"/>
      <c r="F37" s="47"/>
      <c r="G37" s="48"/>
      <c r="H37" s="49"/>
      <c r="I37" s="50"/>
      <c r="L37" s="37" t="s">
        <v>92</v>
      </c>
      <c r="M37" t="s">
        <v>169</v>
      </c>
    </row>
    <row r="38" spans="1:13" ht="24" customHeight="1">
      <c r="E38" s="46"/>
      <c r="F38" s="47"/>
      <c r="G38" s="48"/>
      <c r="H38" s="49"/>
      <c r="I38" s="50"/>
      <c r="L38" s="37" t="s">
        <v>93</v>
      </c>
      <c r="M38" t="s">
        <v>170</v>
      </c>
    </row>
    <row r="39" spans="1:13" ht="24" customHeight="1">
      <c r="E39" s="46"/>
      <c r="F39" s="47"/>
      <c r="G39" s="48"/>
      <c r="H39" s="49"/>
      <c r="I39" s="50"/>
      <c r="L39" s="37" t="s">
        <v>108</v>
      </c>
      <c r="M39" t="s">
        <v>183</v>
      </c>
    </row>
    <row r="40" spans="1:13" ht="24" customHeight="1">
      <c r="E40" s="31"/>
      <c r="F40" s="31"/>
      <c r="G40" s="39"/>
      <c r="H40" s="32"/>
      <c r="I40" s="33"/>
      <c r="L40" s="37" t="s">
        <v>109</v>
      </c>
      <c r="M40" t="s">
        <v>184</v>
      </c>
    </row>
    <row r="41" spans="1:13" ht="24" customHeight="1">
      <c r="E41" s="53"/>
      <c r="F41" s="53"/>
      <c r="G41" s="51"/>
      <c r="H41" s="51"/>
      <c r="I41" s="51"/>
      <c r="L41" s="37" t="s">
        <v>110</v>
      </c>
      <c r="M41" t="s">
        <v>185</v>
      </c>
    </row>
    <row r="42" spans="1:13" ht="24" customHeight="1">
      <c r="E42" s="34"/>
      <c r="F42" s="35"/>
      <c r="G42" s="52"/>
      <c r="H42" s="52"/>
      <c r="I42" s="52"/>
      <c r="L42" s="37" t="s">
        <v>111</v>
      </c>
      <c r="M42" t="s">
        <v>186</v>
      </c>
    </row>
    <row r="43" spans="1:13" ht="24" customHeight="1">
      <c r="L43" s="37" t="s">
        <v>112</v>
      </c>
      <c r="M43" t="s">
        <v>187</v>
      </c>
    </row>
    <row r="44" spans="1:13" ht="24" customHeight="1">
      <c r="L44" s="37" t="s">
        <v>113</v>
      </c>
      <c r="M44" t="s">
        <v>188</v>
      </c>
    </row>
    <row r="45" spans="1:13" ht="24" customHeight="1">
      <c r="L45" s="37" t="s">
        <v>114</v>
      </c>
      <c r="M45" t="s">
        <v>189</v>
      </c>
    </row>
    <row r="46" spans="1:13" ht="24" customHeight="1">
      <c r="L46" s="37" t="s">
        <v>115</v>
      </c>
      <c r="M46" t="s">
        <v>190</v>
      </c>
    </row>
    <row r="47" spans="1:13" ht="24" customHeight="1">
      <c r="L47" s="37" t="s">
        <v>116</v>
      </c>
      <c r="M47" t="s">
        <v>191</v>
      </c>
    </row>
    <row r="48" spans="1:13" ht="24" customHeight="1">
      <c r="L48" s="37" t="s">
        <v>117</v>
      </c>
      <c r="M48" t="s">
        <v>192</v>
      </c>
    </row>
    <row r="49" spans="12:13" ht="24" customHeight="1">
      <c r="L49" s="37" t="s">
        <v>118</v>
      </c>
      <c r="M49" t="s">
        <v>193</v>
      </c>
    </row>
    <row r="50" spans="12:13" ht="24" customHeight="1">
      <c r="L50" s="37" t="s">
        <v>119</v>
      </c>
      <c r="M50" t="s">
        <v>194</v>
      </c>
    </row>
    <row r="51" spans="12:13" ht="24" customHeight="1">
      <c r="L51" s="37" t="s">
        <v>132</v>
      </c>
      <c r="M51" t="s">
        <v>147</v>
      </c>
    </row>
    <row r="52" spans="12:13" ht="24" customHeight="1">
      <c r="L52" s="37" t="s">
        <v>133</v>
      </c>
      <c r="M52" t="s">
        <v>148</v>
      </c>
    </row>
    <row r="53" spans="12:13" ht="24" customHeight="1">
      <c r="L53" s="37" t="s">
        <v>134</v>
      </c>
      <c r="M53" t="s">
        <v>149</v>
      </c>
    </row>
    <row r="54" spans="12:13" ht="24" customHeight="1">
      <c r="L54" s="37" t="s">
        <v>135</v>
      </c>
      <c r="M54" t="s">
        <v>150</v>
      </c>
    </row>
    <row r="55" spans="12:13" ht="24" customHeight="1">
      <c r="L55" s="37" t="s">
        <v>136</v>
      </c>
      <c r="M55" t="s">
        <v>151</v>
      </c>
    </row>
    <row r="56" spans="12:13" ht="24" customHeight="1">
      <c r="L56" s="37" t="s">
        <v>137</v>
      </c>
      <c r="M56" t="s">
        <v>152</v>
      </c>
    </row>
    <row r="57" spans="12:13" ht="24" customHeight="1">
      <c r="L57" s="37" t="s">
        <v>138</v>
      </c>
      <c r="M57" t="s">
        <v>153</v>
      </c>
    </row>
    <row r="58" spans="12:13" ht="24" customHeight="1">
      <c r="L58" s="37" t="s">
        <v>139</v>
      </c>
      <c r="M58" t="s">
        <v>154</v>
      </c>
    </row>
    <row r="59" spans="12:13" ht="24" customHeight="1">
      <c r="L59" s="37" t="s">
        <v>140</v>
      </c>
      <c r="M59" t="s">
        <v>155</v>
      </c>
    </row>
    <row r="60" spans="12:13" ht="24" customHeight="1">
      <c r="L60" s="37" t="s">
        <v>141</v>
      </c>
      <c r="M60" t="s">
        <v>156</v>
      </c>
    </row>
    <row r="61" spans="12:13" ht="24" customHeight="1">
      <c r="L61" s="37" t="s">
        <v>142</v>
      </c>
      <c r="M61" t="s">
        <v>157</v>
      </c>
    </row>
    <row r="62" spans="12:13" ht="24" customHeight="1">
      <c r="L62" s="37" t="s">
        <v>143</v>
      </c>
      <c r="M62" t="s">
        <v>158</v>
      </c>
    </row>
    <row r="63" spans="12:13" ht="24" customHeight="1"/>
    <row r="64" spans="12:13" ht="24" customHeight="1"/>
    <row r="65" ht="24" customHeight="1"/>
    <row r="66" ht="24" customHeight="1"/>
    <row r="67" ht="24" customHeight="1"/>
    <row r="68" ht="24" customHeight="1"/>
    <row r="69" ht="24" customHeight="1"/>
  </sheetData>
  <mergeCells count="18">
    <mergeCell ref="E11:F11"/>
    <mergeCell ref="G11:I11"/>
    <mergeCell ref="G13:I13"/>
    <mergeCell ref="G12:I12"/>
    <mergeCell ref="A1:I1"/>
    <mergeCell ref="A2:I2"/>
    <mergeCell ref="D3:I3"/>
    <mergeCell ref="D4:I4"/>
    <mergeCell ref="D5:I5"/>
    <mergeCell ref="A3:C3"/>
    <mergeCell ref="A4:C4"/>
    <mergeCell ref="A5:C5"/>
    <mergeCell ref="A15:B15"/>
    <mergeCell ref="F14:F15"/>
    <mergeCell ref="I14:I15"/>
    <mergeCell ref="G15:H15"/>
    <mergeCell ref="C15:D15"/>
    <mergeCell ref="E14:E15"/>
  </mergeCells>
  <phoneticPr fontId="1"/>
  <dataValidations count="2">
    <dataValidation type="list" allowBlank="1" showInputMessage="1" showErrorMessage="1" sqref="A16:A35">
      <formula1>$K$3:$K$5</formula1>
    </dataValidation>
    <dataValidation type="list" allowBlank="1" showInputMessage="1" showErrorMessage="1" sqref="B16:B35">
      <formula1>$L$3:$L$62</formula1>
    </dataValidation>
  </dataValidations>
  <hyperlinks>
    <hyperlink ref="G13" r:id="rId1"/>
  </hyperlinks>
  <pageMargins left="0.43307086614173229" right="0.23622047244094491" top="0.74803149606299213" bottom="0.74803149606299213" header="0.31496062992125984" footer="0.31496062992125984"/>
  <pageSetup paperSize="9" scale="90" fitToWidth="0" fitToHeight="0" orientation="portrait" horizontalDpi="300" verticalDpi="300"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A4" sqref="A4:B4"/>
    </sheetView>
  </sheetViews>
  <sheetFormatPr defaultColWidth="4.75" defaultRowHeight="13.5"/>
  <cols>
    <col min="1" max="2" width="10.375" style="1" customWidth="1"/>
    <col min="3" max="4" width="10.875" style="1" customWidth="1"/>
    <col min="5" max="5" width="10.5" style="1" customWidth="1"/>
    <col min="6" max="6" width="5.625" customWidth="1"/>
    <col min="7" max="8" width="8.125" customWidth="1"/>
    <col min="9" max="9" width="13.625" customWidth="1"/>
    <col min="10" max="11" width="10.5" style="1" customWidth="1"/>
    <col min="12" max="14" width="10.5" customWidth="1"/>
    <col min="20" max="21" width="7.625" customWidth="1"/>
  </cols>
  <sheetData>
    <row r="1" spans="1:14" s="2" customFormat="1" ht="37.5" customHeight="1">
      <c r="A1" s="89" t="s">
        <v>46</v>
      </c>
      <c r="B1" s="89"/>
      <c r="C1" s="89"/>
      <c r="D1" s="89"/>
      <c r="E1" s="89"/>
      <c r="F1" s="89"/>
      <c r="G1" s="89"/>
      <c r="H1" s="89"/>
      <c r="I1" s="89"/>
      <c r="J1" s="89"/>
      <c r="K1" s="3"/>
      <c r="L1" s="3"/>
      <c r="M1" s="3"/>
      <c r="N1" s="3"/>
    </row>
    <row r="2" spans="1:14" ht="37.5" customHeight="1">
      <c r="A2" s="89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3"/>
      <c r="L2" s="3"/>
      <c r="M2" s="3"/>
      <c r="N2" s="3"/>
    </row>
    <row r="3" spans="1:14" ht="36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3"/>
      <c r="L3" s="3"/>
      <c r="M3" s="3"/>
      <c r="N3" s="3"/>
    </row>
    <row r="4" spans="1:14" ht="37.5" customHeight="1">
      <c r="A4" s="77" t="s">
        <v>11</v>
      </c>
      <c r="B4" s="77"/>
      <c r="C4" s="77" t="s">
        <v>3</v>
      </c>
      <c r="D4" s="77"/>
      <c r="E4" s="5" t="s">
        <v>4</v>
      </c>
      <c r="F4" s="5" t="s">
        <v>5</v>
      </c>
      <c r="G4" s="77" t="s">
        <v>48</v>
      </c>
      <c r="H4" s="77"/>
      <c r="I4" s="5" t="s">
        <v>10</v>
      </c>
      <c r="J4" s="5" t="s">
        <v>16</v>
      </c>
      <c r="K4" s="3"/>
      <c r="L4" s="3"/>
      <c r="M4" s="3"/>
      <c r="N4" s="3"/>
    </row>
    <row r="5" spans="1:14" ht="37.5" customHeight="1">
      <c r="A5" s="77"/>
      <c r="B5" s="77"/>
      <c r="C5" s="77"/>
      <c r="D5" s="77"/>
      <c r="E5" s="6"/>
      <c r="F5" s="6"/>
      <c r="G5" s="77"/>
      <c r="H5" s="77"/>
      <c r="I5" s="6"/>
      <c r="J5" s="6"/>
      <c r="K5" s="3"/>
      <c r="L5" s="3"/>
      <c r="M5" s="3"/>
      <c r="N5" s="3"/>
    </row>
    <row r="6" spans="1:14" ht="37.5" customHeight="1">
      <c r="A6" s="81" t="s">
        <v>12</v>
      </c>
      <c r="B6" s="81"/>
      <c r="C6" s="85" t="s">
        <v>14</v>
      </c>
      <c r="D6" s="86"/>
      <c r="E6" s="82"/>
      <c r="F6" s="83"/>
      <c r="G6" s="83"/>
      <c r="H6" s="83"/>
      <c r="I6" s="83"/>
      <c r="J6" s="84"/>
      <c r="K6" s="3"/>
      <c r="L6" s="3"/>
      <c r="M6" s="3"/>
      <c r="N6" s="3"/>
    </row>
    <row r="7" spans="1:14" ht="37.5" customHeight="1">
      <c r="A7" s="81" t="s">
        <v>13</v>
      </c>
      <c r="B7" s="81"/>
      <c r="C7" s="82"/>
      <c r="D7" s="83"/>
      <c r="E7" s="84"/>
      <c r="F7" s="7" t="s">
        <v>15</v>
      </c>
      <c r="G7" s="82"/>
      <c r="H7" s="83"/>
      <c r="I7" s="83"/>
      <c r="J7" s="84"/>
      <c r="K7" s="3"/>
      <c r="L7" s="3"/>
      <c r="M7" s="3"/>
      <c r="N7" s="3"/>
    </row>
    <row r="8" spans="1:14" ht="36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3"/>
      <c r="L8" s="3"/>
      <c r="M8" s="3"/>
      <c r="N8" s="3"/>
    </row>
    <row r="9" spans="1:14" ht="36" customHeight="1">
      <c r="A9" s="88"/>
      <c r="B9" s="88"/>
      <c r="C9" s="88"/>
      <c r="D9" s="88"/>
      <c r="E9" s="88"/>
      <c r="F9" s="88"/>
      <c r="G9" s="88"/>
      <c r="H9" s="88"/>
      <c r="I9" s="88"/>
      <c r="J9" s="88"/>
      <c r="K9" s="3"/>
      <c r="L9" s="3"/>
      <c r="M9" s="3"/>
      <c r="N9" s="3"/>
    </row>
    <row r="10" spans="1:14" ht="37.5" customHeight="1">
      <c r="A10" s="77" t="s">
        <v>8</v>
      </c>
      <c r="B10" s="77"/>
      <c r="C10" s="77" t="s">
        <v>3</v>
      </c>
      <c r="D10" s="77"/>
      <c r="E10" s="5" t="s">
        <v>4</v>
      </c>
      <c r="F10" s="5" t="s">
        <v>5</v>
      </c>
      <c r="G10" s="77" t="s">
        <v>48</v>
      </c>
      <c r="H10" s="77"/>
      <c r="I10" s="5" t="s">
        <v>7</v>
      </c>
      <c r="J10" s="5" t="s">
        <v>16</v>
      </c>
      <c r="K10" s="3"/>
      <c r="L10" s="3"/>
      <c r="M10" s="3"/>
      <c r="N10" s="3"/>
    </row>
    <row r="11" spans="1:14" ht="37.5" customHeight="1">
      <c r="A11" s="77" t="s">
        <v>9</v>
      </c>
      <c r="B11" s="77"/>
      <c r="C11" s="77" t="s">
        <v>31</v>
      </c>
      <c r="D11" s="77"/>
      <c r="E11" s="5" t="s">
        <v>30</v>
      </c>
      <c r="F11" s="5">
        <v>52</v>
      </c>
      <c r="G11" s="77">
        <v>12345678</v>
      </c>
      <c r="H11" s="77"/>
      <c r="I11" s="5" t="s">
        <v>6</v>
      </c>
      <c r="J11" s="11" t="s">
        <v>49</v>
      </c>
      <c r="K11" s="3"/>
      <c r="L11" s="3"/>
      <c r="M11" s="3"/>
      <c r="N11" s="3"/>
    </row>
    <row r="12" spans="1:14" ht="37.5" customHeight="1">
      <c r="A12" s="79"/>
      <c r="B12" s="80"/>
      <c r="C12" s="79"/>
      <c r="D12" s="80"/>
      <c r="E12" s="5"/>
      <c r="F12" s="5"/>
      <c r="G12" s="79"/>
      <c r="H12" s="80"/>
      <c r="I12" s="5"/>
      <c r="J12" s="8"/>
      <c r="K12" s="3"/>
      <c r="L12" s="3"/>
      <c r="M12" s="3"/>
      <c r="N12" s="3"/>
    </row>
    <row r="13" spans="1:14" ht="37.5" customHeight="1">
      <c r="A13" s="77"/>
      <c r="B13" s="77"/>
      <c r="C13" s="77"/>
      <c r="D13" s="77"/>
      <c r="E13" s="5"/>
      <c r="F13" s="5"/>
      <c r="G13" s="77"/>
      <c r="H13" s="77"/>
      <c r="I13" s="5"/>
      <c r="J13" s="8"/>
      <c r="K13" s="3"/>
      <c r="L13" s="3"/>
      <c r="M13" s="3"/>
      <c r="N13" s="3"/>
    </row>
    <row r="14" spans="1:14" ht="36" customHeight="1">
      <c r="A14" s="78"/>
      <c r="B14" s="78"/>
      <c r="C14" s="78"/>
      <c r="D14" s="78"/>
      <c r="E14" s="4"/>
      <c r="F14" s="4"/>
      <c r="G14" s="78"/>
      <c r="H14" s="78"/>
      <c r="I14" s="4"/>
      <c r="J14" s="3"/>
      <c r="K14" s="3"/>
      <c r="L14" s="3"/>
      <c r="M14" s="3"/>
      <c r="N14" s="3"/>
    </row>
    <row r="15" spans="1:14" ht="36" customHeight="1">
      <c r="A15" s="69" t="s">
        <v>27</v>
      </c>
      <c r="B15" s="69"/>
      <c r="C15" s="69"/>
      <c r="D15" s="69"/>
      <c r="E15" s="69"/>
      <c r="F15" s="69"/>
      <c r="G15" s="69"/>
      <c r="H15" s="69"/>
      <c r="I15" s="69"/>
      <c r="J15" s="69"/>
      <c r="K15" s="3"/>
      <c r="L15" s="3"/>
      <c r="M15" s="3"/>
      <c r="N15" s="3"/>
    </row>
    <row r="16" spans="1:14" ht="36" customHeight="1">
      <c r="A16" s="69" t="s">
        <v>47</v>
      </c>
      <c r="B16" s="69"/>
      <c r="C16" s="69"/>
      <c r="D16" s="69"/>
      <c r="E16" s="69"/>
      <c r="F16" s="69"/>
      <c r="G16" s="69"/>
      <c r="H16" s="69"/>
      <c r="I16" s="69"/>
      <c r="J16" s="69"/>
      <c r="K16" s="3"/>
      <c r="L16" s="3"/>
      <c r="M16" s="3"/>
      <c r="N16" s="3"/>
    </row>
    <row r="17" spans="1:14" ht="36" customHeight="1">
      <c r="A17" s="69" t="s">
        <v>28</v>
      </c>
      <c r="B17" s="69"/>
      <c r="C17" s="69"/>
      <c r="D17" s="69"/>
      <c r="E17" s="69"/>
      <c r="F17" s="69"/>
      <c r="G17" s="69"/>
      <c r="H17" s="69"/>
      <c r="I17" s="69"/>
      <c r="J17" s="69"/>
      <c r="K17" s="3"/>
      <c r="L17" s="3"/>
      <c r="M17" s="3"/>
      <c r="N17" s="3"/>
    </row>
    <row r="18" spans="1:14" ht="36" customHeight="1">
      <c r="A18" s="78"/>
      <c r="B18" s="78"/>
      <c r="C18" s="78"/>
      <c r="D18" s="78"/>
      <c r="E18" s="4"/>
      <c r="F18" s="4"/>
      <c r="G18" s="78"/>
      <c r="H18" s="78"/>
      <c r="I18" s="4"/>
      <c r="J18" s="3"/>
      <c r="K18" s="3"/>
      <c r="L18" s="3"/>
      <c r="M18" s="3"/>
      <c r="N18" s="3"/>
    </row>
    <row r="19" spans="1:14" ht="36" customHeight="1">
      <c r="A19" s="77" t="s">
        <v>17</v>
      </c>
      <c r="B19" s="77"/>
      <c r="C19" s="77" t="s">
        <v>18</v>
      </c>
      <c r="D19" s="77"/>
      <c r="E19" s="77" t="s">
        <v>19</v>
      </c>
      <c r="F19" s="77"/>
      <c r="G19" s="77"/>
      <c r="H19" s="77"/>
      <c r="I19" s="4"/>
      <c r="J19" s="3"/>
      <c r="K19" s="3"/>
      <c r="L19" s="3"/>
      <c r="M19" s="3"/>
      <c r="N19" s="3"/>
    </row>
    <row r="20" spans="1:14" ht="36" customHeight="1">
      <c r="A20" s="78"/>
      <c r="B20" s="78"/>
      <c r="C20" s="78"/>
      <c r="D20" s="78"/>
      <c r="E20" s="4"/>
      <c r="F20" s="4"/>
      <c r="G20" s="78"/>
      <c r="H20" s="78"/>
      <c r="I20" s="4"/>
      <c r="J20" s="3"/>
      <c r="K20" s="3"/>
      <c r="L20" s="3"/>
      <c r="M20" s="3"/>
      <c r="N20" s="3"/>
    </row>
  </sheetData>
  <mergeCells count="44">
    <mergeCell ref="A1:J1"/>
    <mergeCell ref="A2:J2"/>
    <mergeCell ref="C5:D5"/>
    <mergeCell ref="G5:H5"/>
    <mergeCell ref="A5:B5"/>
    <mergeCell ref="A4:B4"/>
    <mergeCell ref="A3:J3"/>
    <mergeCell ref="C4:D4"/>
    <mergeCell ref="G4:H4"/>
    <mergeCell ref="A6:B6"/>
    <mergeCell ref="A7:B7"/>
    <mergeCell ref="A10:B10"/>
    <mergeCell ref="C10:D10"/>
    <mergeCell ref="G14:H14"/>
    <mergeCell ref="E6:J6"/>
    <mergeCell ref="G7:J7"/>
    <mergeCell ref="C6:D6"/>
    <mergeCell ref="C7:E7"/>
    <mergeCell ref="C11:D11"/>
    <mergeCell ref="G10:H10"/>
    <mergeCell ref="G11:H11"/>
    <mergeCell ref="A8:J8"/>
    <mergeCell ref="A9:J9"/>
    <mergeCell ref="A20:B20"/>
    <mergeCell ref="C20:D20"/>
    <mergeCell ref="G20:H20"/>
    <mergeCell ref="A19:B19"/>
    <mergeCell ref="C19:D19"/>
    <mergeCell ref="E19:H19"/>
    <mergeCell ref="A15:J15"/>
    <mergeCell ref="A16:J16"/>
    <mergeCell ref="A17:J17"/>
    <mergeCell ref="A11:B11"/>
    <mergeCell ref="A18:B18"/>
    <mergeCell ref="C18:D18"/>
    <mergeCell ref="G18:H18"/>
    <mergeCell ref="A12:B12"/>
    <mergeCell ref="C12:D12"/>
    <mergeCell ref="G12:H12"/>
    <mergeCell ref="A13:B13"/>
    <mergeCell ref="C13:D13"/>
    <mergeCell ref="G13:H13"/>
    <mergeCell ref="A14:B14"/>
    <mergeCell ref="C14:D14"/>
  </mergeCells>
  <phoneticPr fontId="1"/>
  <pageMargins left="0.23622047244094488" right="0.23622047244094488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3" sqref="A3:D3"/>
    </sheetView>
  </sheetViews>
  <sheetFormatPr defaultColWidth="4.75" defaultRowHeight="13.5"/>
  <cols>
    <col min="1" max="4" width="8.125" style="1" customWidth="1"/>
    <col min="5" max="5" width="10.5" style="1" customWidth="1"/>
    <col min="6" max="6" width="5.625" customWidth="1"/>
    <col min="7" max="8" width="8.125" customWidth="1"/>
    <col min="9" max="9" width="14.5" customWidth="1"/>
    <col min="10" max="10" width="14.5" style="1" customWidth="1"/>
    <col min="11" max="11" width="10.5" style="1" customWidth="1"/>
    <col min="12" max="14" width="10.5" customWidth="1"/>
    <col min="20" max="21" width="7.625" customWidth="1"/>
  </cols>
  <sheetData>
    <row r="1" spans="1:14" s="2" customFormat="1" ht="28.5" customHeight="1">
      <c r="A1" s="89" t="s">
        <v>46</v>
      </c>
      <c r="B1" s="89"/>
      <c r="C1" s="89"/>
      <c r="D1" s="89"/>
      <c r="E1" s="89"/>
      <c r="F1" s="89"/>
      <c r="G1" s="89"/>
      <c r="H1" s="89"/>
      <c r="I1" s="89"/>
      <c r="J1" s="89"/>
      <c r="K1" s="3"/>
      <c r="L1" s="3"/>
      <c r="M1" s="3"/>
      <c r="N1" s="3"/>
    </row>
    <row r="2" spans="1:14" ht="28.5" customHeight="1">
      <c r="A2" s="89" t="s">
        <v>29</v>
      </c>
      <c r="B2" s="89"/>
      <c r="C2" s="89"/>
      <c r="D2" s="89"/>
      <c r="E2" s="89"/>
      <c r="F2" s="89"/>
      <c r="G2" s="89"/>
      <c r="H2" s="89"/>
      <c r="I2" s="89"/>
      <c r="J2" s="89"/>
      <c r="K2" s="3"/>
      <c r="L2" s="3"/>
      <c r="M2" s="3"/>
      <c r="N2" s="3"/>
    </row>
    <row r="3" spans="1:14" ht="28.5" customHeight="1">
      <c r="A3" s="93" t="s">
        <v>20</v>
      </c>
      <c r="B3" s="94"/>
      <c r="C3" s="94"/>
      <c r="D3" s="95"/>
      <c r="E3" s="93" t="s">
        <v>52</v>
      </c>
      <c r="F3" s="94"/>
      <c r="G3" s="94"/>
      <c r="H3" s="95"/>
      <c r="I3" s="93" t="s">
        <v>21</v>
      </c>
      <c r="J3" s="95"/>
      <c r="K3" s="3"/>
      <c r="L3" s="3"/>
      <c r="M3" s="3"/>
      <c r="N3" s="3"/>
    </row>
    <row r="4" spans="1:14" ht="28.5" customHeight="1">
      <c r="A4" s="91" t="s">
        <v>38</v>
      </c>
      <c r="B4" s="96"/>
      <c r="C4" s="96"/>
      <c r="D4" s="92"/>
      <c r="E4" s="91" t="s">
        <v>23</v>
      </c>
      <c r="F4" s="96"/>
      <c r="G4" s="96"/>
      <c r="H4" s="92"/>
      <c r="I4" s="91" t="s">
        <v>39</v>
      </c>
      <c r="J4" s="92"/>
      <c r="K4" s="3"/>
      <c r="L4" s="3"/>
      <c r="M4" s="3"/>
      <c r="N4" s="3"/>
    </row>
    <row r="5" spans="1:14" ht="28.5" customHeight="1">
      <c r="A5" s="93" t="s">
        <v>40</v>
      </c>
      <c r="B5" s="94"/>
      <c r="C5" s="94"/>
      <c r="D5" s="95"/>
      <c r="E5" s="93" t="s">
        <v>23</v>
      </c>
      <c r="F5" s="94"/>
      <c r="G5" s="94"/>
      <c r="H5" s="95"/>
      <c r="I5" s="93" t="s">
        <v>32</v>
      </c>
      <c r="J5" s="95"/>
      <c r="K5" s="3"/>
      <c r="L5" s="3"/>
      <c r="M5" s="3"/>
      <c r="N5" s="3"/>
    </row>
    <row r="6" spans="1:14" ht="28.5" customHeight="1">
      <c r="A6" s="93" t="s">
        <v>40</v>
      </c>
      <c r="B6" s="94"/>
      <c r="C6" s="94"/>
      <c r="D6" s="95"/>
      <c r="E6" s="93" t="s">
        <v>23</v>
      </c>
      <c r="F6" s="94"/>
      <c r="G6" s="94"/>
      <c r="H6" s="95"/>
      <c r="I6" s="97" t="s">
        <v>41</v>
      </c>
      <c r="J6" s="98"/>
      <c r="K6" s="3"/>
      <c r="L6" s="3"/>
      <c r="M6" s="3"/>
      <c r="N6" s="3"/>
    </row>
    <row r="7" spans="1:14" ht="28.5" customHeight="1">
      <c r="A7" s="93" t="s">
        <v>40</v>
      </c>
      <c r="B7" s="94"/>
      <c r="C7" s="94"/>
      <c r="D7" s="95"/>
      <c r="E7" s="93" t="s">
        <v>24</v>
      </c>
      <c r="F7" s="94"/>
      <c r="G7" s="94"/>
      <c r="H7" s="95"/>
      <c r="I7" s="93" t="s">
        <v>53</v>
      </c>
      <c r="J7" s="95"/>
      <c r="K7" s="3"/>
      <c r="L7" s="3"/>
      <c r="M7" s="3"/>
      <c r="N7" s="3"/>
    </row>
    <row r="8" spans="1:14" ht="28.5" customHeight="1">
      <c r="A8" s="93" t="s">
        <v>40</v>
      </c>
      <c r="B8" s="94"/>
      <c r="C8" s="94"/>
      <c r="D8" s="95"/>
      <c r="E8" s="93" t="s">
        <v>24</v>
      </c>
      <c r="F8" s="94"/>
      <c r="G8" s="94"/>
      <c r="H8" s="95"/>
      <c r="I8" s="93" t="s">
        <v>54</v>
      </c>
      <c r="J8" s="95"/>
      <c r="K8" s="3"/>
      <c r="L8" s="3"/>
      <c r="M8" s="3"/>
      <c r="N8" s="3"/>
    </row>
    <row r="9" spans="1:14" ht="28.5" customHeight="1">
      <c r="A9" s="93" t="s">
        <v>58</v>
      </c>
      <c r="B9" s="94"/>
      <c r="C9" s="94"/>
      <c r="D9" s="95"/>
      <c r="E9" s="93" t="s">
        <v>24</v>
      </c>
      <c r="F9" s="94"/>
      <c r="G9" s="94"/>
      <c r="H9" s="95"/>
      <c r="I9" s="93" t="s">
        <v>59</v>
      </c>
      <c r="J9" s="95"/>
      <c r="K9" s="3"/>
      <c r="L9" s="3"/>
      <c r="M9" s="3"/>
      <c r="N9" s="3"/>
    </row>
    <row r="10" spans="1:14" ht="28.5" customHeight="1">
      <c r="A10" s="93" t="s">
        <v>58</v>
      </c>
      <c r="B10" s="94"/>
      <c r="C10" s="94"/>
      <c r="D10" s="95"/>
      <c r="E10" s="93" t="s">
        <v>24</v>
      </c>
      <c r="F10" s="94"/>
      <c r="G10" s="94"/>
      <c r="H10" s="95"/>
      <c r="I10" s="93" t="s">
        <v>60</v>
      </c>
      <c r="J10" s="95"/>
      <c r="K10" s="3"/>
      <c r="L10" s="3"/>
      <c r="M10" s="3"/>
      <c r="N10" s="3"/>
    </row>
    <row r="11" spans="1:14" ht="28.5" customHeight="1">
      <c r="A11" s="93" t="s">
        <v>56</v>
      </c>
      <c r="B11" s="94"/>
      <c r="C11" s="94"/>
      <c r="D11" s="95"/>
      <c r="E11" s="93" t="s">
        <v>24</v>
      </c>
      <c r="F11" s="94"/>
      <c r="G11" s="94"/>
      <c r="H11" s="95"/>
      <c r="I11" s="93" t="s">
        <v>54</v>
      </c>
      <c r="J11" s="95"/>
      <c r="K11" s="3"/>
      <c r="L11" s="3"/>
      <c r="M11" s="3"/>
      <c r="N11" s="3"/>
    </row>
    <row r="12" spans="1:14" ht="28.5" customHeight="1">
      <c r="A12" s="91" t="s">
        <v>36</v>
      </c>
      <c r="B12" s="96"/>
      <c r="C12" s="96"/>
      <c r="D12" s="92"/>
      <c r="E12" s="91" t="s">
        <v>55</v>
      </c>
      <c r="F12" s="96"/>
      <c r="G12" s="96"/>
      <c r="H12" s="92"/>
      <c r="I12" s="93" t="s">
        <v>37</v>
      </c>
      <c r="J12" s="95"/>
      <c r="K12" s="3"/>
      <c r="L12" s="3"/>
      <c r="M12" s="3"/>
      <c r="N12" s="3"/>
    </row>
    <row r="13" spans="1:14" ht="28.5" customHeight="1">
      <c r="A13" s="91" t="s">
        <v>36</v>
      </c>
      <c r="B13" s="96"/>
      <c r="C13" s="96"/>
      <c r="D13" s="92"/>
      <c r="E13" s="91" t="s">
        <v>55</v>
      </c>
      <c r="F13" s="96"/>
      <c r="G13" s="96"/>
      <c r="H13" s="92"/>
      <c r="I13" s="93" t="s">
        <v>42</v>
      </c>
      <c r="J13" s="95"/>
      <c r="K13" s="3"/>
      <c r="L13" s="3"/>
      <c r="M13" s="3"/>
      <c r="N13" s="3"/>
    </row>
    <row r="14" spans="1:14" ht="28.5" customHeight="1">
      <c r="A14" s="91" t="s">
        <v>33</v>
      </c>
      <c r="B14" s="96"/>
      <c r="C14" s="96"/>
      <c r="D14" s="92"/>
      <c r="E14" s="91" t="s">
        <v>57</v>
      </c>
      <c r="F14" s="96"/>
      <c r="G14" s="96"/>
      <c r="H14" s="92"/>
      <c r="I14" s="91" t="s">
        <v>22</v>
      </c>
      <c r="J14" s="92"/>
      <c r="K14" s="3"/>
      <c r="L14" s="3"/>
      <c r="M14" s="3"/>
      <c r="N14" s="3"/>
    </row>
    <row r="15" spans="1:14" ht="28.5" customHeight="1">
      <c r="A15" s="91" t="s">
        <v>43</v>
      </c>
      <c r="B15" s="96"/>
      <c r="C15" s="96"/>
      <c r="D15" s="92"/>
      <c r="E15" s="91" t="s">
        <v>55</v>
      </c>
      <c r="F15" s="96"/>
      <c r="G15" s="96"/>
      <c r="H15" s="92"/>
      <c r="I15" s="91" t="s">
        <v>22</v>
      </c>
      <c r="J15" s="92"/>
      <c r="K15" s="3"/>
      <c r="L15" s="3"/>
      <c r="M15" s="3"/>
      <c r="N15" s="3"/>
    </row>
    <row r="16" spans="1:14" ht="28.5" customHeight="1">
      <c r="A16" s="91" t="s">
        <v>61</v>
      </c>
      <c r="B16" s="96"/>
      <c r="C16" s="96"/>
      <c r="D16" s="92"/>
      <c r="E16" s="93" t="s">
        <v>24</v>
      </c>
      <c r="F16" s="94"/>
      <c r="G16" s="94"/>
      <c r="H16" s="95"/>
      <c r="I16" s="93" t="s">
        <v>62</v>
      </c>
      <c r="J16" s="95"/>
      <c r="K16" s="3"/>
      <c r="L16" s="3"/>
      <c r="M16" s="3"/>
      <c r="N16" s="3"/>
    </row>
    <row r="17" spans="1:14" ht="28.5" customHeight="1">
      <c r="A17" s="91" t="s">
        <v>61</v>
      </c>
      <c r="B17" s="96"/>
      <c r="C17" s="96"/>
      <c r="D17" s="92"/>
      <c r="E17" s="93" t="s">
        <v>24</v>
      </c>
      <c r="F17" s="94"/>
      <c r="G17" s="94"/>
      <c r="H17" s="95"/>
      <c r="I17" s="93" t="s">
        <v>63</v>
      </c>
      <c r="J17" s="95"/>
      <c r="K17" s="3"/>
      <c r="L17" s="3"/>
      <c r="M17" s="3"/>
      <c r="N17" s="3"/>
    </row>
    <row r="18" spans="1:14" ht="28.5" customHeight="1">
      <c r="A18" s="91" t="s">
        <v>64</v>
      </c>
      <c r="B18" s="96"/>
      <c r="C18" s="96"/>
      <c r="D18" s="92"/>
      <c r="E18" s="93" t="s">
        <v>23</v>
      </c>
      <c r="F18" s="94"/>
      <c r="G18" s="94"/>
      <c r="H18" s="95"/>
      <c r="I18" s="93" t="s">
        <v>63</v>
      </c>
      <c r="J18" s="95"/>
      <c r="K18" s="3"/>
      <c r="L18" s="3"/>
      <c r="M18" s="3"/>
      <c r="N18" s="3"/>
    </row>
    <row r="19" spans="1:14" ht="28.5" customHeight="1">
      <c r="A19" s="91" t="s">
        <v>44</v>
      </c>
      <c r="B19" s="96"/>
      <c r="C19" s="96"/>
      <c r="D19" s="92"/>
      <c r="E19" s="93" t="s">
        <v>24</v>
      </c>
      <c r="F19" s="94"/>
      <c r="G19" s="94"/>
      <c r="H19" s="95"/>
      <c r="I19" s="93" t="s">
        <v>45</v>
      </c>
      <c r="J19" s="95"/>
      <c r="K19" s="3"/>
      <c r="L19" s="3"/>
      <c r="M19" s="3"/>
      <c r="N19" s="3"/>
    </row>
    <row r="20" spans="1:14" ht="28.5" customHeight="1">
      <c r="A20" s="91" t="s">
        <v>34</v>
      </c>
      <c r="B20" s="96"/>
      <c r="C20" s="96"/>
      <c r="D20" s="92"/>
      <c r="E20" s="91" t="s">
        <v>57</v>
      </c>
      <c r="F20" s="96"/>
      <c r="G20" s="96"/>
      <c r="H20" s="92"/>
      <c r="I20" s="93" t="s">
        <v>35</v>
      </c>
      <c r="J20" s="95"/>
      <c r="K20" s="3"/>
      <c r="L20" s="3"/>
      <c r="M20" s="3"/>
      <c r="N20" s="3"/>
    </row>
    <row r="21" spans="1:14" ht="28.5" customHeight="1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3"/>
      <c r="L21" s="3"/>
      <c r="M21" s="3"/>
      <c r="N21" s="3"/>
    </row>
    <row r="22" spans="1:14" s="10" customFormat="1" ht="28.5" customHeight="1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9"/>
      <c r="L22" s="9"/>
      <c r="M22" s="9"/>
      <c r="N22" s="9"/>
    </row>
    <row r="23" spans="1:14" ht="28.5" customHeight="1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3"/>
      <c r="L23" s="3"/>
      <c r="M23" s="3"/>
      <c r="N23" s="3"/>
    </row>
    <row r="24" spans="1:14" ht="28.5" customHeight="1">
      <c r="A24" s="69" t="s">
        <v>25</v>
      </c>
      <c r="B24" s="69"/>
      <c r="C24" s="69"/>
      <c r="D24" s="69"/>
      <c r="E24" s="69"/>
      <c r="F24" s="69"/>
      <c r="G24" s="69"/>
      <c r="H24" s="69"/>
      <c r="I24" s="69"/>
      <c r="J24" s="69"/>
      <c r="K24" s="3"/>
      <c r="L24" s="3"/>
      <c r="M24" s="3"/>
      <c r="N24" s="3"/>
    </row>
    <row r="25" spans="1:14" ht="28.5" customHeight="1">
      <c r="A25" s="69" t="s">
        <v>26</v>
      </c>
      <c r="B25" s="69"/>
      <c r="C25" s="69"/>
      <c r="D25" s="69"/>
      <c r="E25" s="69"/>
      <c r="F25" s="69"/>
      <c r="G25" s="69"/>
      <c r="H25" s="69"/>
      <c r="I25" s="69"/>
      <c r="J25" s="69"/>
      <c r="K25" s="3"/>
      <c r="L25" s="3"/>
      <c r="M25" s="3"/>
      <c r="N25" s="3"/>
    </row>
  </sheetData>
  <mergeCells count="63">
    <mergeCell ref="I18:J18"/>
    <mergeCell ref="A4:D4"/>
    <mergeCell ref="E4:H4"/>
    <mergeCell ref="I4:J4"/>
    <mergeCell ref="I12:J12"/>
    <mergeCell ref="I13:J13"/>
    <mergeCell ref="I7:J7"/>
    <mergeCell ref="I8:J8"/>
    <mergeCell ref="A16:D16"/>
    <mergeCell ref="E16:H16"/>
    <mergeCell ref="A17:D17"/>
    <mergeCell ref="E17:H17"/>
    <mergeCell ref="A18:D18"/>
    <mergeCell ref="E18:H18"/>
    <mergeCell ref="A12:D12"/>
    <mergeCell ref="I5:J5"/>
    <mergeCell ref="A25:J25"/>
    <mergeCell ref="A21:D21"/>
    <mergeCell ref="E21:H21"/>
    <mergeCell ref="I21:J21"/>
    <mergeCell ref="I6:J6"/>
    <mergeCell ref="A20:D20"/>
    <mergeCell ref="E20:H20"/>
    <mergeCell ref="I20:J20"/>
    <mergeCell ref="I17:J17"/>
    <mergeCell ref="A24:J24"/>
    <mergeCell ref="A22:J22"/>
    <mergeCell ref="A23:J23"/>
    <mergeCell ref="A19:D19"/>
    <mergeCell ref="E19:H19"/>
    <mergeCell ref="I19:J19"/>
    <mergeCell ref="I16:J16"/>
    <mergeCell ref="A1:J1"/>
    <mergeCell ref="A2:J2"/>
    <mergeCell ref="A3:D3"/>
    <mergeCell ref="E3:H3"/>
    <mergeCell ref="I3:J3"/>
    <mergeCell ref="A8:D8"/>
    <mergeCell ref="E7:H7"/>
    <mergeCell ref="E8:H8"/>
    <mergeCell ref="A11:D11"/>
    <mergeCell ref="E11:H11"/>
    <mergeCell ref="A5:D5"/>
    <mergeCell ref="E5:H5"/>
    <mergeCell ref="A6:D6"/>
    <mergeCell ref="E6:H6"/>
    <mergeCell ref="A7:D7"/>
    <mergeCell ref="I14:J14"/>
    <mergeCell ref="I15:J15"/>
    <mergeCell ref="A9:D9"/>
    <mergeCell ref="A10:D10"/>
    <mergeCell ref="E9:H9"/>
    <mergeCell ref="E10:H10"/>
    <mergeCell ref="I9:J9"/>
    <mergeCell ref="I10:J10"/>
    <mergeCell ref="E12:H12"/>
    <mergeCell ref="A13:D13"/>
    <mergeCell ref="E13:H13"/>
    <mergeCell ref="A14:D14"/>
    <mergeCell ref="A15:D15"/>
    <mergeCell ref="E14:H14"/>
    <mergeCell ref="E15:H15"/>
    <mergeCell ref="I11:J11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社会人・ミックス</vt:lpstr>
      <vt:lpstr>全日本シニア仮申請書</vt:lpstr>
      <vt:lpstr>全日本シニア出場有資格者</vt:lpstr>
      <vt:lpstr>社会人・ミックス!Print_Area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2026-03-24T00:35:02Z</cp:lastPrinted>
  <dcterms:created xsi:type="dcterms:W3CDTF">2018-05-12T03:29:58Z</dcterms:created>
  <dcterms:modified xsi:type="dcterms:W3CDTF">2026-03-25T00:09:01Z</dcterms:modified>
</cp:coreProperties>
</file>